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7.xml"/>
  <Override ContentType="application/vnd.openxmlformats-officedocument.spreadsheetml.table+xml" PartName="/xl/tables/table6.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Selection" sheetId="2" r:id="rId5"/>
    <sheet state="visible" name="Provider 1" sheetId="3" r:id="rId6"/>
    <sheet state="visible" name="Provider 2" sheetId="4" r:id="rId7"/>
    <sheet state="hidden" name="Sheet8" sheetId="5" r:id="rId8"/>
    <sheet state="visible" name="Comparison Table" sheetId="6" r:id="rId9"/>
  </sheets>
  <definedNames>
    <definedName name="DataBase">Selection!$A$2:$C$48</definedName>
    <definedName name="Checked">Selection!$E$2:$E$48</definedName>
    <definedName hidden="1" localSheetId="4" name="_xlnm._FilterDatabase">Sheet8!$A$1:$D$51</definedName>
  </definedNames>
  <calcPr/>
</workbook>
</file>

<file path=xl/sharedStrings.xml><?xml version="1.0" encoding="utf-8"?>
<sst xmlns="http://schemas.openxmlformats.org/spreadsheetml/2006/main" count="212" uniqueCount="143">
  <si>
    <t>Comparison Table</t>
  </si>
  <si>
    <r>
      <rPr>
        <rFont val="Calibri, Arial"/>
        <sz val="12.0"/>
      </rPr>
      <t xml:space="preserve">The Comparison Table is an interactive tool for districts and states to evaluate and compare tutoring providers. 
The priority requirements, marked with a check in the priority column, are most critically aligned with the </t>
    </r>
    <r>
      <rPr>
        <rFont val="Calibri, Arial"/>
        <color rgb="FF1155CC"/>
        <sz val="12.0"/>
        <u/>
      </rPr>
      <t>research-backed characteristics of high-impact tutoring</t>
    </r>
    <r>
      <rPr>
        <rFont val="Calibri, Arial"/>
        <sz val="12.0"/>
      </rPr>
      <t>. Optional requirements, without a checkmark, may apply to your particular state or district's needs.
Provider 1 and Provider 2 are placeholder names. We encourage you to add additional tabs if you need to evaluate and compare more than two tutoring organizations.</t>
    </r>
  </si>
  <si>
    <t xml:space="preserve">Instructions </t>
  </si>
  <si>
    <r>
      <rPr>
        <rFont val="Calibri, Arial"/>
        <b/>
        <sz val="12.0"/>
      </rPr>
      <t xml:space="preserve">Step 1: Create a Copy of The Excel Sheet 
</t>
    </r>
    <r>
      <rPr>
        <rFont val="Calibri, Arial"/>
        <b val="0"/>
        <sz val="12.0"/>
      </rPr>
      <t xml:space="preserve">Click on </t>
    </r>
    <r>
      <rPr>
        <rFont val="Calibri, Arial"/>
        <b val="0"/>
        <color rgb="FF1155CC"/>
        <sz val="12.0"/>
        <u/>
      </rPr>
      <t>Provider Selection Comparison Table</t>
    </r>
    <r>
      <rPr>
        <rFont val="Calibri, Arial"/>
        <b val="0"/>
        <sz val="12.0"/>
      </rPr>
      <t xml:space="preserve"> and choose “Make a Copy.”</t>
    </r>
  </si>
  <si>
    <r>
      <rPr>
        <rFont val="Calibri, Arial"/>
        <b/>
        <color theme="1"/>
        <sz val="12.0"/>
      </rPr>
      <t xml:space="preserve">Step 2: Choose Your Proposal Submission Requirements
</t>
    </r>
    <r>
      <rPr>
        <rFont val="Calibri, Arial"/>
        <b val="0"/>
        <color theme="1"/>
        <sz val="12.0"/>
      </rPr>
      <t>To create a customized list of Proposal Submission Requirements and Evaluation Criteria, check the right-most column (column E) in the "Selection" sheet to choose the items you would like to include.</t>
    </r>
  </si>
  <si>
    <t>Your selection of Proposal Submission Requirements and Evaluation Criteria Recommendations will be automatically populated in the Provider 1, 2, and the Comparison Table sheets.</t>
  </si>
  <si>
    <r>
      <rPr>
        <rFont val="Calibri"/>
        <b/>
        <color rgb="FF1F1F1F"/>
        <sz val="12.0"/>
      </rPr>
      <t xml:space="preserve">Step 3: Define Alignment Score Levels for Each Proposal Submission Requirement
</t>
    </r>
    <r>
      <rPr>
        <rFont val="Calibri"/>
        <color rgb="FF1F1F1F"/>
        <sz val="12.0"/>
      </rPr>
      <t xml:space="preserve">On the Provider Sheets, edit columns C - F to define the Alignment Score Level for each Evaluation Criteria according to your local standards, needs, policies and regulations. Here are two example evaluation rubrics: </t>
    </r>
    <r>
      <rPr>
        <rFont val="Calibri"/>
        <color rgb="FF1155CC"/>
        <sz val="12.0"/>
        <u/>
      </rPr>
      <t>New Hampshire (p. 10)</t>
    </r>
    <r>
      <rPr>
        <rFont val="Calibri"/>
        <color rgb="FF1F1F1F"/>
        <sz val="12.0"/>
      </rPr>
      <t xml:space="preserve"> and </t>
    </r>
    <r>
      <rPr>
        <rFont val="Calibri"/>
        <color rgb="FF1155CC"/>
        <sz val="12.0"/>
        <u/>
      </rPr>
      <t>Cumberland County Schools district (p. 11)</t>
    </r>
    <r>
      <rPr>
        <rFont val="Calibri"/>
        <color rgb="FF1F1F1F"/>
        <sz val="12.0"/>
      </rPr>
      <t>.</t>
    </r>
  </si>
  <si>
    <r>
      <rPr>
        <rFont val="Calibri, Arial"/>
        <b/>
        <color theme="1"/>
        <sz val="12.0"/>
      </rPr>
      <t xml:space="preserve">Step 4: Evaluate Each Provider Separately
</t>
    </r>
    <r>
      <rPr>
        <rFont val="Calibri, Arial"/>
        <b val="0"/>
        <color theme="1"/>
        <sz val="12.0"/>
      </rPr>
      <t>For each provider submission, select the most appropriate Alignment Score for each Proposal Submission Requirement. Select the number from the dropdown list and the label will be automatically generated. Do this for each provider.</t>
    </r>
  </si>
  <si>
    <r>
      <rPr>
        <rFont val="Calibri, Arial"/>
        <b/>
        <color theme="1"/>
        <sz val="12.0"/>
      </rPr>
      <t xml:space="preserve">Step 5: Review and Select a Provider
</t>
    </r>
    <r>
      <rPr>
        <rFont val="Calibri, Arial"/>
        <b val="0"/>
        <color theme="1"/>
        <sz val="12.0"/>
      </rPr>
      <t>With your team, review the Comparison Table, which automatically populates your recorded data, calculates an Average Alignment Score out of 4, and adds total points from all categories.
Please note that the average score may not be relevant depending on whether and how Submission Requirements are weighted.</t>
    </r>
  </si>
  <si>
    <t>Quality Standard</t>
  </si>
  <si>
    <t>Proposal Submission Requirements</t>
  </si>
  <si>
    <t>Evaluation Criteria Recommendations</t>
  </si>
  <si>
    <t>High Priority</t>
  </si>
  <si>
    <t>Select to Add to your Comparison Table</t>
  </si>
  <si>
    <r>
      <rPr>
        <rFont val="Calibri"/>
        <b/>
        <color rgb="FF000000"/>
        <sz val="12.0"/>
      </rPr>
      <t>General Fit/Experience in Identified Focus Area</t>
    </r>
    <r>
      <rPr>
        <rFont val="Calibri"/>
        <b val="0"/>
        <color rgb="FF000000"/>
        <sz val="12.0"/>
      </rPr>
      <t xml:space="preserve">
</t>
    </r>
  </si>
  <si>
    <r>
      <rPr>
        <rFont val="Calibri"/>
        <b/>
        <color rgb="FF000000"/>
        <sz val="12.0"/>
      </rPr>
      <t>Program Design:</t>
    </r>
    <r>
      <rPr>
        <rFont val="Calibri"/>
        <color rgb="FF000000"/>
        <sz val="12.0"/>
      </rPr>
      <t xml:space="preserve"> A written description of a vendor’s program model design addressing the following:
- Mission and Vision
- Theory of change
- Financial standing
- Organizational Goals
- Service (content area, grade level, modality (in-person, virtual, etc.)
- Type (i.e., non-profit, for-profit, etc.)</t>
    </r>
  </si>
  <si>
    <r>
      <rPr>
        <rFont val="Calibri"/>
        <color rgb="FF000000"/>
        <sz val="12.0"/>
      </rPr>
      <t xml:space="preserve">Defined mission, vision, and organizational goals
Student-focused mission and vision that speaks to student growth 
Sufficient financial resources to meet obligations
Clear theory of change 
Demonstration of quality such as through the </t>
    </r>
    <r>
      <rPr>
        <rFont val="Calibri"/>
        <color rgb="FF1155CC"/>
        <sz val="12.0"/>
        <u/>
      </rPr>
      <t>NSSA Program Design Badge</t>
    </r>
  </si>
  <si>
    <t xml:space="preserve"> ✓</t>
  </si>
  <si>
    <r>
      <rPr>
        <rFont val="Calibri"/>
        <b/>
        <color rgb="FF000000"/>
        <sz val="12.0"/>
      </rPr>
      <t>General Fit/Experience in Identified Focus Area</t>
    </r>
    <r>
      <rPr>
        <rFont val="Calibri"/>
        <b val="0"/>
        <color rgb="FF000000"/>
        <sz val="12.0"/>
      </rPr>
      <t xml:space="preserve">
</t>
    </r>
  </si>
  <si>
    <r>
      <rPr>
        <rFont val="Calibri"/>
        <b/>
        <color rgb="FF000000"/>
        <sz val="12.0"/>
      </rPr>
      <t>Program Design:</t>
    </r>
    <r>
      <rPr>
        <rFont val="Calibri"/>
        <color rgb="FF000000"/>
        <sz val="12.0"/>
      </rPr>
      <t xml:space="preserve"> Provide a budget narrative addressing costs for services, expenses, etc. </t>
    </r>
  </si>
  <si>
    <r>
      <rPr>
        <rFont val="Calibri"/>
        <sz val="12.0"/>
      </rPr>
      <t>Budget aligned with an effective tutoring program 
Cost per student aligned with estimated budget (</t>
    </r>
    <r>
      <rPr>
        <rFont val="Calibri"/>
        <color rgb="FF1155CC"/>
        <sz val="12.0"/>
        <u/>
      </rPr>
      <t>budget estimate tool</t>
    </r>
    <r>
      <rPr>
        <rFont val="Calibri"/>
        <sz val="12.0"/>
      </rPr>
      <t xml:space="preserve">) </t>
    </r>
  </si>
  <si>
    <r>
      <rPr>
        <rFont val="Calibri"/>
        <b/>
        <color rgb="FF000000"/>
        <sz val="12.0"/>
      </rPr>
      <t>General Fit/Experience in Identified Focus Area</t>
    </r>
    <r>
      <rPr>
        <rFont val="Calibri"/>
        <b val="0"/>
        <color rgb="FF000000"/>
        <sz val="12.0"/>
      </rPr>
      <t xml:space="preserve">
</t>
    </r>
  </si>
  <si>
    <r>
      <rPr>
        <rFont val="Calibri, sans-serif"/>
        <b/>
        <color rgb="FF000000"/>
        <sz val="12.0"/>
      </rPr>
      <t>Equity:</t>
    </r>
    <r>
      <rPr>
        <rFont val="Calibri, sans-serif"/>
        <color rgb="FF000000"/>
        <sz val="12.0"/>
      </rPr>
      <t xml:space="preserve"> Describe how the vendor ensures the program serves students who need the most support and meets the needs of the school and community.</t>
    </r>
  </si>
  <si>
    <t>Student selection strategy that aligns with district needs and prioritizes students in need
Strategy that addresses community-specific needs (like bilingualism, English language learners, ELLs, or familiarity with learning differences) 
Data systems that analyze student progress across student subgroups</t>
  </si>
  <si>
    <r>
      <rPr>
        <rFont val="Calibri, Arial"/>
        <b/>
        <color theme="1"/>
        <sz val="12.0"/>
      </rPr>
      <t>General Fit/Experience in Identified Focus Area</t>
    </r>
    <r>
      <rPr>
        <rFont val="Calibri, Arial"/>
        <b val="0"/>
        <color theme="1"/>
        <sz val="12.0"/>
      </rPr>
      <t xml:space="preserve">
</t>
    </r>
  </si>
  <si>
    <r>
      <rPr>
        <rFont val="Calibri, Arial"/>
        <b/>
        <color theme="1"/>
        <sz val="12.0"/>
      </rPr>
      <t xml:space="preserve">Experience and Demonstrated Success: </t>
    </r>
    <r>
      <rPr>
        <rFont val="Calibri, Arial"/>
        <b val="0"/>
        <color theme="1"/>
        <sz val="12.0"/>
      </rPr>
      <t>Describe prior experience in which the vendor delivered tutoring services to a client similar to the school/district’s demographics and population including:
- Duration of engagement
- Description of engagement
- Number of students served per year
- Artifacts or reports on program effectiveness
- Names of any agencies that terminated their contracts</t>
    </r>
  </si>
  <si>
    <t>Demonstrated success in executing similar services including number of students served, similar demographics, etc.
Verification that the tutoring provider can operate in your state or district (a district or state may request a certificate of good standing)
Explanation of any terminated contracts that does not imply risk for the proposed engagement</t>
  </si>
  <si>
    <t xml:space="preserve">Impact and Elements of High-Impact Tutoring
</t>
  </si>
  <si>
    <r>
      <rPr>
        <rFont val="Calibri, sans-serif"/>
        <b/>
        <color rgb="FF000000"/>
        <sz val="12.0"/>
      </rPr>
      <t xml:space="preserve">Tutor Types: </t>
    </r>
    <r>
      <rPr>
        <rFont val="Calibri, sans-serif"/>
        <color rgb="FF000000"/>
        <sz val="12.0"/>
      </rPr>
      <t>Identify and list the tutor types (i.e., paraprofessionals, retired teachers, college students, etc.) that a vendor would recruit and provide to a district. Explain tutors’ credentials or minimum requirements to be hired.</t>
    </r>
  </si>
  <si>
    <t>Meets the needs of the tutoring program’s focus area and students being tutored, including needs of MLLs and/or students with IEPs 
Meets the district or state’s funding or policy requirements. Some states or districts may require tutors to be certified teachers
Reflect the background/demographics of the students served</t>
  </si>
  <si>
    <r>
      <rPr>
        <rFont val="Calibri, sans-serif"/>
        <b/>
        <color rgb="FF000000"/>
        <sz val="12.0"/>
      </rPr>
      <t>Training, Coaching &amp; Feedback:</t>
    </r>
    <r>
      <rPr>
        <rFont val="Calibri, sans-serif"/>
        <color rgb="FF000000"/>
        <sz val="12.0"/>
      </rPr>
      <t xml:space="preserve"> Explain the structure or processes in place to train and coach new and existing tutors. 
- Include information on the training schedule, frequency, method of delivery, content topic, etc.
- Provide prior successes in pre-service and in-service training materials.</t>
    </r>
  </si>
  <si>
    <t>Equity-related topics embedded throughout training in a way that is research and/or evidence-based.
Clear and engaging materials
Includes role expectations, research and/or evidence-based instructional strategies, relationship building, social-emotional learning, strategies for meeting the needs of diverse learners (including ELLs and special education services students), and cultural competence
Ongoing support for tutors through observations, coaching, and two-way feedback between the tutor and their coach. 
Consistent coaches</t>
  </si>
  <si>
    <r>
      <rPr>
        <rFont val="Calibri, sans-serif"/>
        <b/>
        <color rgb="FF000000"/>
        <sz val="12.0"/>
      </rPr>
      <t>Equity:</t>
    </r>
    <r>
      <rPr>
        <rFont val="Calibri, sans-serif"/>
        <color rgb="FF000000"/>
        <sz val="12.0"/>
      </rPr>
      <t xml:space="preserve"> Describe how equity factors into the tutor recruitment and selection process.</t>
    </r>
  </si>
  <si>
    <t>Recruitment strategy intentionally designed to develop a diverse applicant pool</t>
  </si>
  <si>
    <r>
      <rPr>
        <rFont val="Calibri, Arial"/>
        <b/>
        <color theme="1"/>
        <sz val="12.0"/>
      </rPr>
      <t xml:space="preserve">Recruitment &amp; Selection: </t>
    </r>
    <r>
      <rPr>
        <rFont val="Calibri, Arial"/>
        <b val="0"/>
        <color theme="1"/>
        <sz val="12.0"/>
      </rPr>
      <t>Explain the recruitment and selection process. Include any approaches used to recruit tutors with specific skills, such as fluency in another language, experience working with students with learning differences, or other community-specific competencies.</t>
    </r>
  </si>
  <si>
    <t xml:space="preserve">Clear and comprehensive recruitment and selection process that is focused on the skills and mindsets necessary to be successful in the district or state’s specific  program and on selecting tutors who reflect the diversity of the target student population
Clear recruitment timeline, including metrics and set deadlines, that aligns with the district or state’s timeline 
Clear tutor job description that identifies the attributes and qualities necessary for tutors to be effective in the district or state’s program
</t>
  </si>
  <si>
    <r>
      <rPr>
        <rFont val="Calibri, Arial"/>
        <b/>
        <color theme="1"/>
        <sz val="12.0"/>
      </rPr>
      <t xml:space="preserve">Tutor Coaching and Feedback: </t>
    </r>
    <r>
      <rPr>
        <rFont val="Calibri, Arial"/>
        <b val="0"/>
        <color theme="1"/>
        <sz val="12.0"/>
      </rPr>
      <t>Describe plans or approaches to coordinate training for different tutor types who have a diverse depth of knowledge in instructional strategies.</t>
    </r>
  </si>
  <si>
    <t>Differentiated tutor training based on the tutor’s incoming skill set and experience</t>
  </si>
  <si>
    <r>
      <rPr>
        <rFont val="Calibri, Arial"/>
        <b/>
        <color theme="1"/>
        <sz val="12.0"/>
      </rPr>
      <t xml:space="preserve">Tutor Coaching and Feedback: </t>
    </r>
    <r>
      <rPr>
        <rFont val="Calibri, Arial"/>
        <b val="0"/>
        <color theme="1"/>
        <sz val="12.0"/>
      </rPr>
      <t>Describe how in-service training and coaching are responsive to evaluations, feedback, and student performance data.</t>
    </r>
  </si>
  <si>
    <r>
      <rPr>
        <rFont val="Calibri"/>
        <color theme="1"/>
        <sz val="12.0"/>
      </rPr>
      <t xml:space="preserve">Structured process to reflect on evaluations, feedback, and student performance and make both short-term and long-term training, coaching, and instruction adjustments based on data 
Some of these processes may include:
</t>
    </r>
    <r>
      <rPr>
        <rFont val="Calibri"/>
        <i/>
        <color theme="1"/>
        <sz val="12.0"/>
      </rPr>
      <t xml:space="preserve">- Opportunities for tutors to provide regular feedback on coaching support. 
- Allocating time during training or coaching to review student progress and performance. </t>
    </r>
    <r>
      <rPr>
        <rFont val="Calibri"/>
        <color theme="1"/>
        <sz val="12.0"/>
      </rPr>
      <t xml:space="preserve">
</t>
    </r>
  </si>
  <si>
    <r>
      <rPr>
        <rFont val="Calibri, Arial"/>
        <b/>
        <color theme="1"/>
        <sz val="12.0"/>
      </rPr>
      <t xml:space="preserve">Tutor Coaching and Feedback: </t>
    </r>
    <r>
      <rPr>
        <rFont val="Calibri, Arial"/>
        <b val="0"/>
        <color theme="1"/>
        <sz val="12.0"/>
      </rPr>
      <t xml:space="preserve">Explain the coaching process for tutors, including how the vendor ensures that the coaching process improves implementation. </t>
    </r>
  </si>
  <si>
    <r>
      <rPr>
        <rFont val="Calibri, Arial"/>
        <color theme="1"/>
        <sz val="12.0"/>
      </rPr>
      <t xml:space="preserve">Detailed process for coaching sessions
</t>
    </r>
    <r>
      <rPr>
        <rFont val="Calibri, Arial"/>
        <i/>
        <color theme="1"/>
        <sz val="12.0"/>
      </rPr>
      <t xml:space="preserve">The ongoing support through observations, coaching, and two-way communication may include: 
- A time for the tutor's reflection on an overall session; 
- A discussion of specific student work or mastery data;
- A tutor’s plan for an upcoming lesson; 
- A demonstration of a coaching strategy; and
- Surveys, discussions, or other opportunities to allow tutors to voice their thoughts on the program's coaching to enhance quality and meet the tutors' needs.
</t>
    </r>
  </si>
  <si>
    <r>
      <rPr>
        <rFont val="Calibri, Arial"/>
        <b/>
        <color theme="1"/>
        <sz val="12.0"/>
      </rPr>
      <t xml:space="preserve">Tutor Coaching and Feedback: </t>
    </r>
    <r>
      <rPr>
        <rFont val="Calibri, Arial"/>
        <b val="0"/>
        <color theme="1"/>
        <sz val="12.0"/>
      </rPr>
      <t>Explain how training modules incorporate culturally relevant pedagogy and inform lesson modifications to meet students’ needs.</t>
    </r>
  </si>
  <si>
    <r>
      <rPr>
        <rFont val="Calibri, Arial"/>
        <color theme="1"/>
        <sz val="12.0"/>
      </rPr>
      <t xml:space="preserve">Ongoing coaching in culturally relevant instructional practices and cultural competency
Specific training and planning protocols to support tutors in modifying lessons to meet students’ needs
</t>
    </r>
    <r>
      <rPr>
        <rFont val="Calibri, Arial"/>
        <i/>
        <color theme="1"/>
        <sz val="12.0"/>
      </rPr>
      <t>When students are able to make connections between what they learn in tutoring and their culture, language, or life experiences, they can better access key ideas, develop higher-level understanding, and see the value of their learning in their daily lives.</t>
    </r>
    <r>
      <rPr>
        <rFont val="Calibri, Arial"/>
        <color theme="1"/>
        <sz val="12.0"/>
      </rPr>
      <t xml:space="preserve">
</t>
    </r>
  </si>
  <si>
    <t>Data Use</t>
  </si>
  <si>
    <r>
      <rPr>
        <rFont val="Calibri, sans-serif"/>
        <b/>
        <color rgb="FF000000"/>
        <sz val="12.0"/>
      </rPr>
      <t xml:space="preserve">Program Effectiveness and Improvement: </t>
    </r>
    <r>
      <rPr>
        <rFont val="Calibri, sans-serif"/>
        <color rgb="FF000000"/>
        <sz val="12.0"/>
      </rPr>
      <t xml:space="preserve">Explain systems in place to continuously improve program effectiveness.  
Please include: 
- Name of the progress monitoring tool used
- Frequency of progress monitoring
- Standardized procedures of progress monitoring
- Process of using data to inform instruction and the overall tutoring program
</t>
    </r>
  </si>
  <si>
    <t>Data-driven program improvement process
Identified set of metrics, including student achievement and program implementation metrics (e.g., unit assessments, MAP growth, student attendance)
Clearly defined, timebound performance benchmarks aligned with the assessment being used (iReady, NWEA, Renaissance, etc.)</t>
  </si>
  <si>
    <r>
      <rPr>
        <rFont val="Calibri, sans-serif"/>
        <b/>
        <color rgb="FF000000"/>
        <sz val="12.0"/>
      </rPr>
      <t>Student Progress Measure:</t>
    </r>
    <r>
      <rPr>
        <rFont val="Calibri, sans-serif"/>
        <color rgb="FF000000"/>
        <sz val="12.0"/>
      </rPr>
      <t xml:space="preserve"> Explain tools and systems to measure and use student progress and experiences. 
Describe:
- Process for review of student progress and experiences
- How data is leveraged to provide individualized support
- Process for responding to the results
</t>
    </r>
  </si>
  <si>
    <t>Clearly defined student performance measures, including student achievement, growth, adaptive indicators (i.e., student engagement, student confidence), and program implementation measures
Process for monitoring student progress and using data to inform tutoring sessions</t>
  </si>
  <si>
    <r>
      <rPr>
        <rFont val="Calibri, Arial"/>
        <b/>
        <color theme="1"/>
        <sz val="12.0"/>
      </rPr>
      <t xml:space="preserve">Data Privacy: </t>
    </r>
    <r>
      <rPr>
        <rFont val="Calibri, Arial"/>
        <b val="0"/>
        <color theme="1"/>
        <sz val="12.0"/>
      </rPr>
      <t xml:space="preserve">Describe how data is handled appropriately to protect the privacy of student information. </t>
    </r>
  </si>
  <si>
    <r>
      <rPr>
        <rFont val="Calibri, Arial"/>
        <sz val="12.0"/>
      </rPr>
      <t xml:space="preserve">Clear guidance on handling student information appropriately and safely 
</t>
    </r>
    <r>
      <rPr>
        <rFont val="Calibri, Arial"/>
        <i/>
        <sz val="12.0"/>
      </rPr>
      <t xml:space="preserve">The guidance may include </t>
    </r>
    <r>
      <rPr>
        <rFont val="Calibri, Arial"/>
        <i/>
        <color rgb="FF1155CC"/>
        <sz val="12.0"/>
        <u/>
      </rPr>
      <t>confidentiality and security guidance</t>
    </r>
    <r>
      <rPr>
        <rFont val="Calibri, Arial"/>
        <i/>
        <sz val="12.0"/>
      </rPr>
      <t xml:space="preserve">. </t>
    </r>
  </si>
  <si>
    <r>
      <rPr>
        <rFont val="Calibri, Arial"/>
        <b/>
        <color theme="1"/>
        <sz val="12.0"/>
      </rPr>
      <t xml:space="preserve">Equity: </t>
    </r>
    <r>
      <rPr>
        <rFont val="Calibri, Arial"/>
        <b val="0"/>
        <color theme="1"/>
        <sz val="12.0"/>
      </rPr>
      <t>Describe processes in place for collecting data that can be disaggregated by race, gender, IEP statutes, home language, and other important factors to ensure equity of services.</t>
    </r>
  </si>
  <si>
    <r>
      <rPr>
        <rFont val="Calibri, Arial"/>
        <sz val="12.0"/>
      </rPr>
      <t xml:space="preserve">Data collection processes include student demographics such as race, gender, IEP statutes, etc., to enable progress and outcome analysis by student group
</t>
    </r>
    <r>
      <rPr>
        <rFont val="Calibri, Arial"/>
        <i/>
        <sz val="12.0"/>
      </rPr>
      <t xml:space="preserve">
See page 8 of the </t>
    </r>
    <r>
      <rPr>
        <rFont val="Calibri, Arial"/>
        <i/>
        <color rgb="FF1155CC"/>
        <sz val="12.0"/>
        <u/>
      </rPr>
      <t>Racial Equity Toolkit</t>
    </r>
    <r>
      <rPr>
        <rFont val="Calibri, Arial"/>
        <i/>
        <sz val="12.0"/>
      </rPr>
      <t xml:space="preserve"> to see how this information can inform decisions. </t>
    </r>
  </si>
  <si>
    <t>Instruction</t>
  </si>
  <si>
    <r>
      <rPr>
        <rFont val="Calibri"/>
        <b/>
        <color rgb="FF000000"/>
        <sz val="12.0"/>
      </rPr>
      <t>Student Grouping:</t>
    </r>
    <r>
      <rPr>
        <rFont val="Calibri"/>
        <color rgb="FF000000"/>
        <sz val="12.0"/>
      </rPr>
      <t xml:space="preserve"> Describe any strategies or systems in place to make appropriate student and tutor pairings or groupings.</t>
    </r>
  </si>
  <si>
    <t>Data driven process to develop student groupings</t>
  </si>
  <si>
    <r>
      <rPr>
        <rFont val="Calibri"/>
        <b/>
        <color rgb="FF000000"/>
        <sz val="12.0"/>
      </rPr>
      <t>Tutor Consistency:</t>
    </r>
    <r>
      <rPr>
        <rFont val="Calibri"/>
        <color rgb="FF000000"/>
        <sz val="12.0"/>
      </rPr>
      <t xml:space="preserve"> Explain the approach for students to meet with a consistent tutor. </t>
    </r>
  </si>
  <si>
    <t>Consistent tutors</t>
  </si>
  <si>
    <r>
      <rPr>
        <rFont val="Calibri"/>
        <b/>
        <color rgb="FF000000"/>
        <sz val="12.0"/>
      </rPr>
      <t xml:space="preserve">High-Quality Instructional Materials: </t>
    </r>
    <r>
      <rPr>
        <rFont val="Calibri"/>
        <color rgb="FF000000"/>
        <sz val="12.0"/>
      </rPr>
      <t xml:space="preserve">Describe instructional materials used during tutoring sessions. </t>
    </r>
  </si>
  <si>
    <t>Aligned with classroom materials if they are high-quality, otherwise aligned with state standards, based on learning science, user-friendly (including formative assessment), and culturally responsive</t>
  </si>
  <si>
    <r>
      <rPr>
        <rFont val="Calibri"/>
        <b/>
        <color rgb="FF000000"/>
        <sz val="12.0"/>
      </rPr>
      <t xml:space="preserve">Routines and Structures: </t>
    </r>
    <r>
      <rPr>
        <rFont val="Calibri"/>
        <color rgb="FF000000"/>
        <sz val="12.0"/>
      </rPr>
      <t xml:space="preserve">Describe the structure of a tutoring session, including routines in place for students. </t>
    </r>
  </si>
  <si>
    <r>
      <rPr>
        <rFont val="Calibri"/>
        <color rgb="FF000000"/>
        <sz val="12.0"/>
      </rPr>
      <t xml:space="preserve">Includes key components: 
- Relationship building
- Instructional delivery (modeling, demonstrations, etc.)
- Guided practice
- Independent practice
- Formative assessment (exit ticket, performance task, etc.)
Clearly defined lesson structure and routines aligned to learning science and developmentally appropriate
Comprehensive curriculum
</t>
    </r>
    <r>
      <rPr>
        <rFont val="Calibri"/>
        <color rgb="FF1155CC"/>
        <sz val="12.0"/>
        <u/>
      </rPr>
      <t>Example tutoring session structure</t>
    </r>
    <r>
      <rPr>
        <rFont val="Calibri"/>
        <color rgb="FF000000"/>
        <sz val="12.0"/>
      </rPr>
      <t xml:space="preserve">
</t>
    </r>
  </si>
  <si>
    <r>
      <rPr>
        <rFont val="Calibri"/>
        <b/>
        <color rgb="FF000000"/>
        <sz val="12.0"/>
      </rPr>
      <t>Dosage:</t>
    </r>
    <r>
      <rPr>
        <rFont val="Calibri"/>
        <color rgb="FF000000"/>
        <sz val="12.0"/>
      </rPr>
      <t xml:space="preserve"> Indicate the frequency and duration of tutoring sessions. </t>
    </r>
  </si>
  <si>
    <t xml:space="preserve">Minimum of three times per week
Age-appropriate duration (30 minutes although can be shorter for younger students and longer for older students)
</t>
  </si>
  <si>
    <r>
      <rPr>
        <rFont val="Calibri"/>
        <b/>
        <color rgb="FF000000"/>
        <sz val="12.0"/>
      </rPr>
      <t>Ratio:</t>
    </r>
    <r>
      <rPr>
        <rFont val="Calibri"/>
        <color rgb="FF000000"/>
        <sz val="12.0"/>
      </rPr>
      <t xml:space="preserve"> Indicate student to tutor ratio.</t>
    </r>
  </si>
  <si>
    <r>
      <rPr>
        <rFont val="Calibri"/>
        <color rgb="FF000000"/>
        <sz val="12.0"/>
      </rPr>
      <t xml:space="preserve">Ratio does not exceed 4:1
</t>
    </r>
    <r>
      <rPr>
        <rFont val="Calibri"/>
        <i/>
        <color rgb="FF000000"/>
        <sz val="12.0"/>
      </rPr>
      <t>Multiple studies suggest that 1:1 tutoring has a greater impact on student achievement than any other grouping. Some considerations when defining the student-tutor ratio are cost, resources, and tutor type.</t>
    </r>
    <r>
      <rPr>
        <rFont val="Calibri"/>
        <color rgb="FF000000"/>
        <sz val="12.0"/>
      </rPr>
      <t xml:space="preserve">
</t>
    </r>
  </si>
  <si>
    <r>
      <rPr>
        <rFont val="Calibri, Arial"/>
        <b/>
        <color theme="1"/>
        <sz val="12.0"/>
      </rPr>
      <t xml:space="preserve">Student Grouping: </t>
    </r>
    <r>
      <rPr>
        <rFont val="Calibri, Arial"/>
        <b val="0"/>
        <color theme="1"/>
        <sz val="12.0"/>
      </rPr>
      <t xml:space="preserve">Describe protocols or approaches in place to understand students’ needs and adjust student and tutor pairings and student groupings.  </t>
    </r>
  </si>
  <si>
    <t>Clear protocols and processes for setting student goals, collecting, analyzing, and responding to progress against goals
Policy to minimize student grouping adjustments</t>
  </si>
  <si>
    <r>
      <rPr>
        <rFont val="Calibri, Arial"/>
        <b/>
        <color theme="1"/>
        <sz val="12.0"/>
      </rPr>
      <t xml:space="preserve">Student-Tutor Relationship: </t>
    </r>
    <r>
      <rPr>
        <rFont val="Calibri, Arial"/>
        <b val="0"/>
        <color theme="1"/>
        <sz val="12.0"/>
      </rPr>
      <t xml:space="preserve">Describe what strategies, training, or support systems are in place for tutors to build strong positive relationships with students. Explain how positive relationships are monitored and responsive to students' needs and overall well-being. </t>
    </r>
  </si>
  <si>
    <t xml:space="preserve">Clear, shared commitment to building strong and positive relationships between students and tutors
Explicit training and coaching for tutors include how to build relationships with students, fostering high expectations, and encouraging a growth mindset. 
System for monitoring and responding to ongoing student-tutor relationship dynamics
</t>
  </si>
  <si>
    <r>
      <rPr>
        <rFont val="Calibri, Arial"/>
        <b/>
        <color theme="1"/>
        <sz val="12.0"/>
      </rPr>
      <t xml:space="preserve">Routines and Structures: </t>
    </r>
    <r>
      <rPr>
        <rFont val="Calibri, Arial"/>
        <b val="0"/>
        <color theme="1"/>
        <sz val="12.0"/>
      </rPr>
      <t>Describe the ways the vendor ensures a focus and learning goal for each tutoring session.</t>
    </r>
  </si>
  <si>
    <t>Comprehensive curriculum
Training and ongoing coaching in goal-setting and ensuring activities students engage in are aligned to the stated or implied learning goal(s), are addressing prior knowledge deficiencies, well-sequenced, and build on each other and to move students toward mastery</t>
  </si>
  <si>
    <t>Learning Integration</t>
  </si>
  <si>
    <r>
      <rPr>
        <rFont val="Calibri"/>
        <b/>
        <color rgb="FF000000"/>
        <sz val="12.0"/>
      </rPr>
      <t xml:space="preserve">Setting: </t>
    </r>
    <r>
      <rPr>
        <rFont val="Calibri"/>
        <color rgb="FF000000"/>
        <sz val="12.0"/>
      </rPr>
      <t>Describe when tutoring sessions will happen and mode of instruction (i.e. in-person, virtual, asynchronous, etc.).</t>
    </r>
  </si>
  <si>
    <t xml:space="preserve">Mode of Delivery
Meets the needs of the students
</t>
  </si>
  <si>
    <r>
      <rPr>
        <rFont val="Calibri"/>
        <b/>
        <color rgb="FF000000"/>
        <sz val="12.0"/>
      </rPr>
      <t xml:space="preserve">Integration with School Schedule: </t>
    </r>
    <r>
      <rPr>
        <rFont val="Calibri"/>
        <color rgb="FF000000"/>
        <sz val="12.0"/>
      </rPr>
      <t>Explain how decisions regarding tutoring integration with school schedules maximize student learning.</t>
    </r>
  </si>
  <si>
    <r>
      <rPr>
        <rFont val="Calibri"/>
        <color rgb="FF000000"/>
        <sz val="12.0"/>
      </rPr>
      <t xml:space="preserve">Integrated into the school day without replacing Tier 1 instruction, lunch, or recess.
</t>
    </r>
    <r>
      <rPr>
        <rFont val="Calibri"/>
        <i/>
        <color rgb="FF000000"/>
        <sz val="12.0"/>
      </rPr>
      <t>Studies on tutoring programs find that the effects of programs conducted during the school day are roughly twice as large as those conducted outside of school. However, out-of-school tutoring programs can be effective if the necessary structures and systems, such as transportation, strict attendance data collection, outreach to absent students, and insistence on make-up sessions, are in place to ensure student participation and engagement.</t>
    </r>
    <r>
      <rPr>
        <rFont val="Calibri"/>
        <color rgb="FF000000"/>
        <sz val="12.0"/>
      </rPr>
      <t xml:space="preserve">
System for communicating program logistics with the school
</t>
    </r>
  </si>
  <si>
    <r>
      <rPr>
        <rFont val="Calibri"/>
        <b/>
        <color rgb="FF000000"/>
        <sz val="12.0"/>
      </rPr>
      <t>Family and Caregiver Engagement:</t>
    </r>
    <r>
      <rPr>
        <rFont val="Calibri"/>
        <color rgb="FF000000"/>
        <sz val="12.0"/>
      </rPr>
      <t xml:space="preserve"> Describe systems and/or accommodations in place to engage with families and caregivers.
Please include: 
- Process of communication and collaboration through which communication channel
- Information about topics/updates tutoring vendor shares with parents and caregivers</t>
    </r>
  </si>
  <si>
    <r>
      <rPr>
        <rFont val="Calibri"/>
        <color rgb="FF000000"/>
        <sz val="12.0"/>
      </rPr>
      <t xml:space="preserve">Parent and caregiver communication process that accommodates language and communication preferences/needs
</t>
    </r>
    <r>
      <rPr>
        <rFont val="Calibri"/>
        <i/>
        <color rgb="FF000000"/>
        <sz val="12.0"/>
      </rPr>
      <t xml:space="preserve">For more information about types of updates to share and how to effectively communicate could be found </t>
    </r>
    <r>
      <rPr>
        <rFont val="Calibri"/>
        <i/>
        <color rgb="FF1155CC"/>
        <sz val="12.0"/>
        <u/>
      </rPr>
      <t>here</t>
    </r>
    <r>
      <rPr>
        <rFont val="Calibri"/>
        <i/>
        <color rgb="FF000000"/>
        <sz val="12.0"/>
      </rPr>
      <t xml:space="preserve">. </t>
    </r>
  </si>
  <si>
    <r>
      <rPr>
        <rFont val="Calibri"/>
        <b/>
        <color rgb="FF000000"/>
        <sz val="12.0"/>
      </rPr>
      <t xml:space="preserve">School and Teacher Engagement: </t>
    </r>
    <r>
      <rPr>
        <rFont val="Calibri"/>
        <color rgb="FF000000"/>
        <sz val="12.0"/>
      </rPr>
      <t>Describe systems to engage with the school community, such as school leaders and teachers.
Please include: 
- Frequency of engagement with school community;
- Process of communication and collaboration; and
- Information about topics/updates tutors and teachers share.</t>
    </r>
  </si>
  <si>
    <r>
      <rPr>
        <rFont val="Calibri"/>
        <color rgb="FF000000"/>
        <sz val="12.0"/>
      </rPr>
      <t xml:space="preserve">Process for engaging school leaders and teachers to build understanding on instructional alignment and student progress and need
</t>
    </r>
    <r>
      <rPr>
        <rFont val="Calibri"/>
        <i/>
        <color rgb="FF000000"/>
        <sz val="12.0"/>
      </rPr>
      <t xml:space="preserve">Successful programs suggest that strong tutor-teacher communication may improve tutors’ understanding of students and, as a result, the effectiveness of tutoring. More information on the continual updates between teachers and tutors is </t>
    </r>
    <r>
      <rPr>
        <rFont val="Calibri"/>
        <i/>
        <color rgb="FF1155CC"/>
        <sz val="12.0"/>
        <u/>
      </rPr>
      <t>here</t>
    </r>
    <r>
      <rPr>
        <rFont val="Calibri"/>
        <i/>
        <color rgb="FF000000"/>
        <sz val="12.0"/>
      </rPr>
      <t xml:space="preserve">. </t>
    </r>
  </si>
  <si>
    <r>
      <rPr>
        <rFont val="Calibri"/>
        <b/>
        <color rgb="FF000000"/>
        <sz val="12.0"/>
      </rPr>
      <t>Student Enrollment and Retention:</t>
    </r>
    <r>
      <rPr>
        <rFont val="Calibri"/>
        <color rgb="FF000000"/>
        <sz val="12.0"/>
      </rPr>
      <t xml:space="preserve"> Describe strategies to enroll and retain students. </t>
    </r>
  </si>
  <si>
    <t xml:space="preserve">Clear approach to enrolling and retaining students. While enrollment/retention is not the sole responsibility of vendors, vendors should collaborate strategically with districts.
Strategy to identify and address barriers to student participation (i.e., transportation, meals, engagement)
</t>
  </si>
  <si>
    <r>
      <rPr>
        <rFont val="Calibri, Arial"/>
        <b/>
        <color theme="1"/>
        <sz val="12.0"/>
      </rPr>
      <t xml:space="preserve">Out-of-School Time Student Attendance: </t>
    </r>
    <r>
      <rPr>
        <rFont val="Calibri, Arial"/>
        <b val="0"/>
        <color theme="1"/>
        <sz val="12.0"/>
      </rPr>
      <t>Describe any approaches to increase student attendance when tutoring is offered before or after school or during summer.</t>
    </r>
  </si>
  <si>
    <t xml:space="preserve">Process or system to increase student attendance for out-of-school time and out-of-school-term
Ongoing attendance monitoring to address attendance barriers through the use of proactive communications and ongoing collaboration with caregivers 
</t>
  </si>
  <si>
    <t xml:space="preserve">Safety </t>
  </si>
  <si>
    <r>
      <rPr>
        <rFont val="Calibri"/>
        <b/>
        <color rgb="FF000000"/>
        <sz val="12.0"/>
      </rPr>
      <t xml:space="preserve">Tutor: </t>
    </r>
    <r>
      <rPr>
        <rFont val="Calibri"/>
        <color rgb="FF000000"/>
        <sz val="12.0"/>
      </rPr>
      <t xml:space="preserve">Describe pre-service safety training sessions tutors must complete. </t>
    </r>
  </si>
  <si>
    <t xml:space="preserve">Clear health, physical safety, and emergency management protocols and training
Safety-related protocols and related training are in place and documented. 
Including: 
- Health protocols informed by local guidance
- Robust background check process 
- Training on mandatory reporting laws 
- Data privacy policies and practices, and 
- Security infrastructure to keep 
</t>
  </si>
  <si>
    <r>
      <rPr>
        <rFont val="Calibri"/>
        <b/>
        <color rgb="FF000000"/>
        <sz val="12.0"/>
      </rPr>
      <t xml:space="preserve">Tutor: </t>
    </r>
    <r>
      <rPr>
        <rFont val="Calibri"/>
        <color rgb="FF000000"/>
        <sz val="12.0"/>
      </rPr>
      <t>Explain procedures in place for tutors and students to report safety concerns.</t>
    </r>
  </si>
  <si>
    <t>Reporting process for safety incidents</t>
  </si>
  <si>
    <r>
      <rPr>
        <rFont val="Calibri"/>
        <b/>
        <color rgb="FF000000"/>
        <sz val="12.0"/>
      </rPr>
      <t>Data Use:</t>
    </r>
    <r>
      <rPr>
        <rFont val="Calibri"/>
        <color rgb="FF000000"/>
        <sz val="12.0"/>
      </rPr>
      <t xml:space="preserve"> Explain necessary protocols to keep students' data safe and how the vendor implements those protocols with fidelity.</t>
    </r>
  </si>
  <si>
    <t xml:space="preserve">Data security infrastructure and privacy policies and practices in place to keep student information safe 
Training and process to ensure safety policies and practices are implemented with fidelity
</t>
  </si>
  <si>
    <r>
      <rPr>
        <rFont val="Calibri"/>
        <b/>
        <color theme="1"/>
        <sz val="12.0"/>
      </rPr>
      <t>Level of Alignment with the District</t>
    </r>
    <r>
      <rPr>
        <rFont val="Calibri"/>
        <color theme="1"/>
        <sz val="12.0"/>
      </rPr>
      <t xml:space="preserve">
</t>
    </r>
  </si>
  <si>
    <r>
      <rPr>
        <rFont val="Calibri"/>
        <b/>
        <color rgb="FF000000"/>
        <sz val="12.0"/>
      </rPr>
      <t>Alignment with Existing Initiatives:</t>
    </r>
    <r>
      <rPr>
        <rFont val="Calibri"/>
        <color rgb="FF000000"/>
        <sz val="12.0"/>
      </rPr>
      <t xml:space="preserve"> Detail how the vendor aligns its program with existing academic and funding district initiatives</t>
    </r>
  </si>
  <si>
    <t>Process to identify and align with existing initiatives within the school/district</t>
  </si>
  <si>
    <r>
      <rPr>
        <rFont val="Calibri"/>
        <b/>
        <color theme="1"/>
        <sz val="12.0"/>
      </rPr>
      <t>Level of Alignment with the District</t>
    </r>
    <r>
      <rPr>
        <rFont val="Calibri"/>
        <color theme="1"/>
        <sz val="12.0"/>
      </rPr>
      <t xml:space="preserve">
</t>
    </r>
  </si>
  <si>
    <r>
      <rPr>
        <rFont val="Calibri"/>
        <b/>
        <color rgb="FF000000"/>
        <sz val="12.0"/>
      </rPr>
      <t>Curriculum Alignment:</t>
    </r>
    <r>
      <rPr>
        <rFont val="Calibri"/>
        <color rgb="FF000000"/>
        <sz val="12.0"/>
      </rPr>
      <t xml:space="preserve"> Describe how the curriculum is aligned with state and/or district standards and to what extent the vendor relies on contracted and in-house instructional materials.</t>
    </r>
  </si>
  <si>
    <t xml:space="preserve">Aligned with classroom materials if they are high-quality, otherwise aligned with state standards, based on learning science, user-friendly (including formative assessment), and culturally responsive
System to support tutors in making connections across curricula and tutoring
</t>
  </si>
  <si>
    <r>
      <rPr>
        <rFont val="Calibri"/>
        <b/>
        <color theme="1"/>
        <sz val="12.0"/>
      </rPr>
      <t>Level of Alignment with the District</t>
    </r>
    <r>
      <rPr>
        <rFont val="Calibri"/>
        <color theme="1"/>
        <sz val="12.0"/>
      </rPr>
      <t xml:space="preserve">
</t>
    </r>
  </si>
  <si>
    <r>
      <rPr>
        <rFont val="Calibri"/>
        <b/>
        <color rgb="FF000000"/>
        <sz val="12.0"/>
      </rPr>
      <t>Formative Assessment:</t>
    </r>
    <r>
      <rPr>
        <rFont val="Calibri"/>
        <color rgb="FF000000"/>
        <sz val="12.0"/>
      </rPr>
      <t xml:space="preserve"> Describe how formative assessments are used. </t>
    </r>
  </si>
  <si>
    <t>Clear system to regularly use formative assessments to provide tutors with data to drive individualized instruction 
Structures (including protocols and set meeting times) to support tutors with collecting, analyzing, and responding to formative data</t>
  </si>
  <si>
    <r>
      <rPr>
        <rFont val="Calibri, Arial"/>
        <b/>
        <color theme="1"/>
        <sz val="12.0"/>
      </rPr>
      <t>Level of Alignment with the District</t>
    </r>
    <r>
      <rPr>
        <rFont val="Calibri, Arial"/>
        <b/>
        <color theme="1"/>
        <sz val="12.0"/>
      </rPr>
      <t xml:space="preserve">
</t>
    </r>
  </si>
  <si>
    <r>
      <rPr>
        <rFont val="Calibri, Arial"/>
        <b/>
        <color theme="1"/>
        <sz val="12.0"/>
      </rPr>
      <t xml:space="preserve">Baseline and Growth Assessments: </t>
    </r>
    <r>
      <rPr>
        <rFont val="Calibri, Arial"/>
        <b val="0"/>
        <color theme="1"/>
        <sz val="12.0"/>
      </rPr>
      <t xml:space="preserve">Describe any data tracking or monitoring in place to inform school teachers on students' learning progress, including the frequency of progress monitoring. </t>
    </r>
  </si>
  <si>
    <t xml:space="preserve">Set timeline and process for measuring and reporting progress against individual student goals to teachers </t>
  </si>
  <si>
    <r>
      <rPr>
        <rFont val="Calibri, Arial"/>
        <b/>
        <color theme="1"/>
        <sz val="12.0"/>
      </rPr>
      <t>Level of Alignment with the District</t>
    </r>
    <r>
      <rPr>
        <rFont val="Calibri, Arial"/>
        <b/>
        <color theme="1"/>
        <sz val="12.0"/>
      </rPr>
      <t xml:space="preserve">
</t>
    </r>
  </si>
  <si>
    <r>
      <rPr>
        <rFont val="Calibri, Arial"/>
        <b/>
        <color theme="1"/>
        <sz val="12.0"/>
      </rPr>
      <t xml:space="preserve">Formative Assessments: </t>
    </r>
    <r>
      <rPr>
        <rFont val="Calibri, Arial"/>
        <b val="0"/>
        <color theme="1"/>
        <sz val="12.0"/>
      </rPr>
      <t>Describe systems or approaches to leverage school formative assessments to allow tutors to tailor tutoring sessions.</t>
    </r>
  </si>
  <si>
    <t xml:space="preserve">Process for effective and safe communication of student progress between the school and tutors
Regular process for student data analysis to inform instruction of future sessions
</t>
  </si>
  <si>
    <r>
      <rPr>
        <rFont val="Calibri, Arial"/>
        <b/>
        <color theme="1"/>
        <sz val="12.0"/>
      </rPr>
      <t>Level of Alignment with the District</t>
    </r>
    <r>
      <rPr>
        <rFont val="Calibri, Arial"/>
        <b/>
        <color theme="1"/>
        <sz val="12.0"/>
      </rPr>
      <t xml:space="preserve">
</t>
    </r>
  </si>
  <si>
    <r>
      <rPr>
        <rFont val="Calibri, Arial"/>
        <b/>
        <color theme="1"/>
        <sz val="12.0"/>
      </rPr>
      <t xml:space="preserve">Instructional Practices: </t>
    </r>
    <r>
      <rPr>
        <rFont val="Calibri, Arial"/>
        <b val="0"/>
        <color theme="1"/>
        <sz val="12.0"/>
      </rPr>
      <t xml:space="preserve">Provide examples  of  instructional practices tutors demonstrate in tutoring sessions. </t>
    </r>
  </si>
  <si>
    <t xml:space="preserve">Example instructional practices may include:
- Tutors consistently convey high expectations for all students. These expectations are regularly reinforced throughout the lesson, as the tutor insists on hard work from all students. 
- Tutors give opportunities for students to elevate their voice. Students have ample opportunity to respond to questions throughout the lesson. In responding to questions, students regularly cite evidence. Students generate their own questions that lead to further inquiry and self-directed learning.
- Tutors are asking varied, high-quality questions and promoting student engagement and mastery. The tutor calls on volunteers and non-volunteers, and allows appropriate wait time.
- Tutors provide a variety of forms of timely feedback on student responses that are accurate, specific, and advance learning. The tutor effectively addresses individual student misconceptions and misunderstandings both from previous sessions and in the moment.
</t>
  </si>
  <si>
    <r>
      <rPr>
        <rFont val="Calibri, Arial"/>
        <b/>
        <color theme="1"/>
        <sz val="12.0"/>
      </rPr>
      <t>Level of Alignment with the District</t>
    </r>
    <r>
      <rPr>
        <rFont val="Calibri, Arial"/>
        <b/>
        <color theme="1"/>
        <sz val="12.0"/>
      </rPr>
      <t xml:space="preserve">
</t>
    </r>
  </si>
  <si>
    <r>
      <rPr>
        <rFont val="Calibri, Arial"/>
        <b/>
        <color theme="1"/>
        <sz val="12.0"/>
      </rPr>
      <t xml:space="preserve">Instructional Practices: </t>
    </r>
    <r>
      <rPr>
        <rFont val="Calibri, Arial"/>
        <b val="0"/>
        <color theme="1"/>
        <sz val="12.0"/>
      </rPr>
      <t>Describe how a vendor supports tutors with instructional practices, such as lesson pacing, modeling, and strong questioning.</t>
    </r>
  </si>
  <si>
    <t xml:space="preserve">Explicit training, modeling, and coaching related to the use of effective instructional strategies (e.g., strong questioning, lesson pacing, and modeling)
Observation and coaching that ensures implementation of effective instructional strategies
</t>
  </si>
  <si>
    <r>
      <rPr>
        <rFont val="Calibri,Arial"/>
        <b/>
        <color theme="1"/>
        <sz val="12.0"/>
      </rPr>
      <t>Level of Alignment with the District</t>
    </r>
    <r>
      <rPr>
        <rFont val="Calibri,Arial"/>
        <b/>
        <color theme="1"/>
        <sz val="12.0"/>
      </rPr>
      <t xml:space="preserve">
</t>
    </r>
  </si>
  <si>
    <r>
      <rPr>
        <rFont val="Calibri,Arial"/>
        <b/>
        <color theme="1"/>
        <sz val="12.0"/>
      </rPr>
      <t xml:space="preserve">Technology Requirement: </t>
    </r>
    <r>
      <rPr>
        <rFont val="Calibri,Arial"/>
        <b val="0"/>
        <color theme="1"/>
        <sz val="12.0"/>
      </rPr>
      <t xml:space="preserve">Describe technology requirements that need to be in place in a district. </t>
    </r>
  </si>
  <si>
    <t>Clearly identified technology requirements that the district or state has the capacity to meet</t>
  </si>
  <si>
    <r>
      <rPr>
        <rFont val="Calibri"/>
        <b/>
        <color theme="1"/>
        <sz val="12.0"/>
      </rPr>
      <t>Logistical and Operational Requirements</t>
    </r>
    <r>
      <rPr>
        <rFont val="Calibri"/>
        <color theme="1"/>
        <sz val="12.0"/>
      </rPr>
      <t xml:space="preserve">
</t>
    </r>
  </si>
  <si>
    <r>
      <rPr>
        <rFont val="Calibri, sans-serif"/>
        <b/>
        <color rgb="FF000000"/>
        <sz val="12.0"/>
      </rPr>
      <t xml:space="preserve">Logistical Requirements: </t>
    </r>
    <r>
      <rPr>
        <rFont val="Calibri, sans-serif"/>
        <b val="0"/>
        <color rgb="FF000000"/>
        <sz val="12.0"/>
      </rPr>
      <t>Describe logistical requirements for running the tutoring program in the district. Some of the requirements may include: 
Physical space 
Lead time required before implementation</t>
    </r>
  </si>
  <si>
    <t>Clearly defined logistical requirements that meet the district/LEA or SEA ’s needs</t>
  </si>
  <si>
    <r>
      <rPr>
        <rFont val="Calibri"/>
        <b/>
        <color theme="1"/>
        <sz val="12.0"/>
      </rPr>
      <t>Logistical and Operational Requirements</t>
    </r>
    <r>
      <rPr>
        <rFont val="Calibri"/>
        <color theme="1"/>
        <sz val="12.0"/>
      </rPr>
      <t xml:space="preserve">
</t>
    </r>
  </si>
  <si>
    <r>
      <rPr>
        <rFont val="Calibri, sans-serif"/>
        <b/>
        <color rgb="FF000000"/>
        <sz val="12.0"/>
      </rPr>
      <t xml:space="preserve">Capacity: </t>
    </r>
    <r>
      <rPr>
        <rFont val="Calibri, sans-serif"/>
        <b val="0"/>
        <color rgb="FF000000"/>
        <sz val="12.0"/>
      </rPr>
      <t>Indicate the capacity needed from the central district and school staff members to support the implementation of tutoring. Indicate the number of tutors a vendor would provide to a district/LEA or SEA.</t>
    </r>
  </si>
  <si>
    <t>Clearly defined capacity needs that the district/LEA or SEA is able to provide
Clear commitment to providing adequate number of tutors</t>
  </si>
  <si>
    <r>
      <rPr>
        <rFont val="Calibri, Arial"/>
        <b/>
        <color theme="1"/>
        <sz val="12.0"/>
      </rPr>
      <t>Logistical and Operational Requirements</t>
    </r>
    <r>
      <rPr>
        <rFont val="Calibri, Arial"/>
        <b/>
        <color theme="1"/>
        <sz val="12.0"/>
      </rPr>
      <t xml:space="preserve">
</t>
    </r>
  </si>
  <si>
    <r>
      <rPr>
        <rFont val="Calibri, Arial"/>
        <b/>
        <color theme="1"/>
        <sz val="12.0"/>
      </rPr>
      <t xml:space="preserve">Website: </t>
    </r>
    <r>
      <rPr>
        <rFont val="Calibri, Arial"/>
        <b val="0"/>
        <color theme="1"/>
        <sz val="12.0"/>
      </rPr>
      <t>Share the organization’s website URL.</t>
    </r>
  </si>
  <si>
    <t>Website with clear vision and mission for parents, teachers, and other stakeholders to learn more about the program</t>
  </si>
  <si>
    <r>
      <rPr>
        <rFont val="Calibri, Arial"/>
        <b/>
        <color theme="1"/>
        <sz val="12.0"/>
      </rPr>
      <t>Logistical and Operational Requirements</t>
    </r>
    <r>
      <rPr>
        <rFont val="Calibri, Arial"/>
        <b/>
        <color theme="1"/>
        <sz val="12.0"/>
      </rPr>
      <t xml:space="preserve">
</t>
    </r>
  </si>
  <si>
    <r>
      <rPr>
        <rFont val="Calibri, Arial"/>
        <b/>
        <color theme="1"/>
        <sz val="12.0"/>
      </rPr>
      <t xml:space="preserve">Leader Professional Development: </t>
    </r>
    <r>
      <rPr>
        <rFont val="Calibri, Arial"/>
        <b val="0"/>
        <color theme="1"/>
        <sz val="12.0"/>
      </rPr>
      <t xml:space="preserve">Explain the types and frequency of professional development that organization leaders (i.e., site managers, program managers) are expected to complete. </t>
    </r>
  </si>
  <si>
    <t xml:space="preserve">Regular schedule and structure for leaders to engage in high-quality professional development training or meetings </t>
  </si>
  <si>
    <r>
      <rPr>
        <rFont val="Calibri, Arial"/>
        <b/>
        <color theme="1"/>
        <sz val="12.0"/>
      </rPr>
      <t>Logistical and Operational Requirements</t>
    </r>
    <r>
      <rPr>
        <rFont val="Calibri, Arial"/>
        <b/>
        <color theme="1"/>
        <sz val="12.0"/>
      </rPr>
      <t xml:space="preserve">
</t>
    </r>
  </si>
  <si>
    <r>
      <rPr>
        <rFont val="Calibri, Arial"/>
        <b/>
        <color theme="1"/>
        <sz val="12.0"/>
      </rPr>
      <t xml:space="preserve">Organizational Culture: </t>
    </r>
    <r>
      <rPr>
        <rFont val="Calibri, Arial"/>
        <b val="0"/>
        <color theme="1"/>
        <sz val="12.0"/>
      </rPr>
      <t>Describe a process to consistently inform and update leaders and staff on the mission, vision, and goals of the vendor.</t>
    </r>
  </si>
  <si>
    <t xml:space="preserve">Regular process for updating stakeholders about high-level organizational progress </t>
  </si>
  <si>
    <t>Considerations</t>
  </si>
  <si>
    <t>Fully Aligned
(4)</t>
  </si>
  <si>
    <t>Mostly Aligned
(3)</t>
  </si>
  <si>
    <t>Partially Aligned
(2)</t>
  </si>
  <si>
    <t>Not Yet Aligned
(1)</t>
  </si>
  <si>
    <t>Alignment
Score</t>
  </si>
  <si>
    <t>Notes</t>
  </si>
  <si>
    <t>Include in your Selection Criteria Tool</t>
  </si>
  <si>
    <r>
      <rPr>
        <rFont val="Calibri"/>
        <b/>
        <color rgb="FFFFFFFF"/>
        <sz val="12.0"/>
      </rPr>
      <t xml:space="preserve">Provider Alignment Average
</t>
    </r>
    <r>
      <rPr>
        <rFont val="Calibri"/>
        <b/>
        <color rgb="FFFFFFFF"/>
        <sz val="9.0"/>
      </rPr>
      <t>Note: the average score may not be relevant depending on whether and how Submission Requirements are weighted.</t>
    </r>
  </si>
  <si>
    <t>Provider Alignment Total Score</t>
  </si>
  <si>
    <t>Provider 1 Alignment Score</t>
  </si>
  <si>
    <t>Provider 2 Alignment Score</t>
  </si>
</sst>
</file>

<file path=xl/styles.xml><?xml version="1.0" encoding="utf-8"?>
<styleSheet xmlns="http://schemas.openxmlformats.org/spreadsheetml/2006/main" xmlns:x14ac="http://schemas.microsoft.com/office/spreadsheetml/2009/9/ac" xmlns:mc="http://schemas.openxmlformats.org/markup-compatibility/2006">
  <fonts count="19">
    <font>
      <sz val="10.0"/>
      <color rgb="FF000000"/>
      <name val="Arial"/>
      <scheme val="minor"/>
    </font>
    <font>
      <b/>
      <sz val="12.0"/>
      <color theme="1"/>
      <name val="Calibri"/>
    </font>
    <font>
      <b/>
      <sz val="18.0"/>
      <color theme="1"/>
      <name val="Calibri"/>
    </font>
    <font/>
    <font>
      <sz val="12.0"/>
      <color rgb="FF0000FF"/>
      <name val="Calibri"/>
    </font>
    <font>
      <b/>
      <u/>
      <sz val="18.0"/>
      <color rgb="FF1155CC"/>
      <name val="Calibri"/>
    </font>
    <font>
      <b/>
      <u/>
      <sz val="12.0"/>
      <color rgb="FF0000FF"/>
      <name val="Calibri"/>
    </font>
    <font>
      <sz val="12.0"/>
      <color theme="1"/>
      <name val="Calibri"/>
    </font>
    <font>
      <u/>
      <sz val="12.0"/>
      <color rgb="FF1F1F1F"/>
      <name val="Calibri"/>
    </font>
    <font>
      <b/>
      <sz val="12.0"/>
      <color rgb="FF000000"/>
      <name val="Calibri"/>
    </font>
    <font>
      <sz val="12.0"/>
      <color rgb="FF000000"/>
      <name val="Calibri"/>
    </font>
    <font>
      <u/>
      <sz val="12.0"/>
      <color rgb="FF000000"/>
      <name val="Calibri"/>
    </font>
    <font>
      <sz val="18.0"/>
      <color theme="1"/>
      <name val="Calibri"/>
    </font>
    <font>
      <color theme="1"/>
      <name val="Arial"/>
      <scheme val="minor"/>
    </font>
    <font>
      <u/>
      <sz val="12.0"/>
      <color rgb="FF0000FF"/>
      <name val="Calibri"/>
    </font>
    <font>
      <color theme="1"/>
      <name val="Arial"/>
    </font>
    <font>
      <b/>
      <sz val="12.0"/>
      <color rgb="FF0D0D0D"/>
      <name val="Calibri"/>
    </font>
    <font>
      <color theme="1"/>
      <name val="Calibri"/>
    </font>
    <font>
      <b/>
      <sz val="12.0"/>
      <color rgb="FFFFFFFF"/>
      <name val="Calibri"/>
    </font>
  </fonts>
  <fills count="7">
    <fill>
      <patternFill patternType="none"/>
    </fill>
    <fill>
      <patternFill patternType="lightGray"/>
    </fill>
    <fill>
      <patternFill patternType="solid">
        <fgColor rgb="FFFFFFFF"/>
        <bgColor rgb="FFFFFFFF"/>
      </patternFill>
    </fill>
    <fill>
      <patternFill patternType="solid">
        <fgColor rgb="FFB1D3E1"/>
        <bgColor rgb="FFB1D3E1"/>
      </patternFill>
    </fill>
    <fill>
      <patternFill patternType="solid">
        <fgColor rgb="FFBDBDBD"/>
        <bgColor rgb="FFBDBDBD"/>
      </patternFill>
    </fill>
    <fill>
      <patternFill patternType="solid">
        <fgColor rgb="FF016895"/>
        <bgColor rgb="FF016895"/>
      </patternFill>
    </fill>
    <fill>
      <patternFill patternType="solid">
        <fgColor rgb="FFD9D9D9"/>
        <bgColor rgb="FFD9D9D9"/>
      </patternFill>
    </fill>
  </fills>
  <borders count="9">
    <border/>
    <border>
      <left style="medium">
        <color rgb="FF8B1515"/>
      </left>
      <top style="medium">
        <color rgb="FF8B1515"/>
      </top>
      <bottom style="medium">
        <color rgb="FF8B1515"/>
      </bottom>
    </border>
    <border>
      <right style="medium">
        <color rgb="FF8B1515"/>
      </right>
      <top style="medium">
        <color rgb="FF8B1515"/>
      </top>
      <bottom style="medium">
        <color rgb="FF8B1515"/>
      </bottom>
    </border>
    <border>
      <bottom style="medium">
        <color rgb="FF8B1515"/>
      </bottom>
    </border>
    <border>
      <top style="medium">
        <color rgb="FF8B1515"/>
      </top>
    </border>
    <border>
      <left style="medium">
        <color rgb="FF8B1515"/>
      </left>
      <right style="medium">
        <color rgb="FF8B1515"/>
      </right>
      <top style="medium">
        <color rgb="FF8B1515"/>
      </top>
      <bottom style="medium">
        <color rgb="FF8B1515"/>
      </bottom>
    </border>
    <border>
      <left style="medium">
        <color rgb="FFB1D3E1"/>
      </left>
      <right style="medium">
        <color rgb="FFB1D3E1"/>
      </right>
      <top style="medium">
        <color rgb="FFB1D3E1"/>
      </top>
      <bottom style="medium">
        <color rgb="FFB1D3E1"/>
      </bottom>
    </border>
    <border>
      <left style="medium">
        <color rgb="FFB1D3E1"/>
      </left>
      <right style="medium">
        <color rgb="FFB1D3E1"/>
      </right>
      <top style="medium">
        <color rgb="FFB1D3E1"/>
      </top>
      <bottom style="medium">
        <color rgb="FF980000"/>
      </bottom>
    </border>
    <border>
      <left style="medium">
        <color rgb="FF8B1515"/>
      </left>
      <right style="medium">
        <color rgb="FF8B1515"/>
      </right>
      <bottom style="medium">
        <color rgb="FF8B1515"/>
      </bottom>
    </border>
  </borders>
  <cellStyleXfs count="1">
    <xf borderId="0" fillId="0" fontId="0" numFmtId="0" applyAlignment="1" applyFont="1"/>
  </cellStyleXfs>
  <cellXfs count="77">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center" wrapText="1"/>
    </xf>
    <xf borderId="1" fillId="3" fontId="2" numFmtId="0" xfId="0" applyAlignment="1" applyBorder="1" applyFill="1" applyFont="1">
      <alignment horizontal="center" shrinkToFit="0" wrapText="1"/>
    </xf>
    <xf borderId="2" fillId="0" fontId="3" numFmtId="0" xfId="0" applyBorder="1" applyFont="1"/>
    <xf borderId="3" fillId="0" fontId="4" numFmtId="0" xfId="0" applyAlignment="1" applyBorder="1" applyFont="1">
      <alignment readingOrder="0" shrinkToFit="0" vertical="bottom" wrapText="1"/>
    </xf>
    <xf borderId="3" fillId="0" fontId="3" numFmtId="0" xfId="0" applyBorder="1" applyFont="1"/>
    <xf borderId="1" fillId="3" fontId="5" numFmtId="0" xfId="0" applyAlignment="1" applyBorder="1" applyFont="1">
      <alignment horizontal="center" shrinkToFit="0" wrapText="1"/>
    </xf>
    <xf borderId="4" fillId="0" fontId="6" numFmtId="0" xfId="0" applyAlignment="1" applyBorder="1" applyFont="1">
      <alignment readingOrder="0" shrinkToFit="0" vertical="bottom" wrapText="0"/>
    </xf>
    <xf borderId="4" fillId="0" fontId="3" numFmtId="0" xfId="0" applyBorder="1" applyFont="1"/>
    <xf borderId="0" fillId="0" fontId="1" numFmtId="0" xfId="0" applyAlignment="1" applyFont="1">
      <alignment readingOrder="0" shrinkToFit="0" vertical="bottom" wrapText="1"/>
    </xf>
    <xf borderId="0" fillId="0" fontId="7" numFmtId="0" xfId="0" applyAlignment="1" applyFont="1">
      <alignment shrinkToFit="0" vertical="bottom" wrapText="1"/>
    </xf>
    <xf borderId="0" fillId="0" fontId="8" numFmtId="0" xfId="0" applyAlignment="1" applyFont="1">
      <alignment readingOrder="0" shrinkToFit="0" vertical="top" wrapText="1"/>
    </xf>
    <xf borderId="5" fillId="3" fontId="1" numFmtId="0" xfId="0" applyAlignment="1" applyBorder="1" applyFont="1">
      <alignment horizontal="center" readingOrder="0" vertical="center"/>
    </xf>
    <xf borderId="5" fillId="3" fontId="1" numFmtId="0" xfId="0" applyAlignment="1" applyBorder="1" applyFont="1">
      <alignment horizontal="center" readingOrder="0" shrinkToFit="0" vertical="center" wrapText="1"/>
    </xf>
    <xf borderId="0" fillId="2" fontId="9" numFmtId="0" xfId="0" applyAlignment="1" applyFont="1">
      <alignment readingOrder="0" shrinkToFit="0" vertical="top" wrapText="1"/>
    </xf>
    <xf borderId="0" fillId="2" fontId="10" numFmtId="0" xfId="0" applyAlignment="1" applyFont="1">
      <alignment readingOrder="0" shrinkToFit="0" vertical="top" wrapText="1"/>
    </xf>
    <xf borderId="0" fillId="2" fontId="11" numFmtId="0" xfId="0" applyAlignment="1" applyFont="1">
      <alignment readingOrder="0" shrinkToFit="0" vertical="top" wrapText="1"/>
    </xf>
    <xf borderId="0" fillId="2" fontId="12" numFmtId="0" xfId="0" applyAlignment="1" applyFont="1">
      <alignment horizontal="center" readingOrder="0"/>
    </xf>
    <xf borderId="0" fillId="2" fontId="13" numFmtId="0" xfId="0" applyAlignment="1" applyFont="1">
      <alignment readingOrder="0"/>
    </xf>
    <xf borderId="0" fillId="2" fontId="14" numFmtId="0" xfId="0" applyAlignment="1" applyFont="1">
      <alignment readingOrder="0" shrinkToFit="0" vertical="top" wrapText="1"/>
    </xf>
    <xf borderId="0" fillId="2" fontId="10" numFmtId="0" xfId="0" applyAlignment="1" applyFont="1">
      <alignment readingOrder="0" shrinkToFit="0" vertical="top" wrapText="1"/>
    </xf>
    <xf borderId="0" fillId="2" fontId="7" numFmtId="0" xfId="0" applyAlignment="1" applyFont="1">
      <alignment readingOrder="0" shrinkToFit="0" vertical="top" wrapText="1"/>
    </xf>
    <xf borderId="0" fillId="2" fontId="1" numFmtId="0" xfId="0" applyAlignment="1" applyFont="1">
      <alignment shrinkToFit="0" vertical="top" wrapText="1"/>
    </xf>
    <xf borderId="0" fillId="2" fontId="1" numFmtId="0" xfId="0" applyAlignment="1" applyFont="1">
      <alignment readingOrder="0" shrinkToFit="0" vertical="top" wrapText="1"/>
    </xf>
    <xf borderId="0" fillId="2" fontId="7" numFmtId="0" xfId="0" applyAlignment="1" applyFont="1">
      <alignment shrinkToFit="0" vertical="top" wrapText="1"/>
    </xf>
    <xf borderId="0" fillId="2" fontId="1" numFmtId="0" xfId="0" applyAlignment="1" applyFont="1">
      <alignment readingOrder="0" shrinkToFit="0" vertical="top" wrapText="1"/>
    </xf>
    <xf borderId="0" fillId="2" fontId="1" numFmtId="0" xfId="0" applyAlignment="1" applyFont="1">
      <alignment shrinkToFit="0" vertical="top" wrapText="1"/>
    </xf>
    <xf borderId="0" fillId="2" fontId="7" numFmtId="0" xfId="0" applyAlignment="1" applyFont="1">
      <alignment shrinkToFit="0" vertical="top" wrapText="1"/>
    </xf>
    <xf borderId="0" fillId="0" fontId="10" numFmtId="0" xfId="0" applyAlignment="1" applyFont="1">
      <alignment readingOrder="0" shrinkToFit="0" wrapText="1"/>
    </xf>
    <xf borderId="0" fillId="0" fontId="7" numFmtId="0" xfId="0" applyAlignment="1" applyFont="1">
      <alignment readingOrder="0" shrinkToFit="0" vertical="top" wrapText="1"/>
    </xf>
    <xf borderId="0" fillId="2" fontId="10" numFmtId="0" xfId="0" applyAlignment="1" applyFont="1">
      <alignment readingOrder="0" vertical="top"/>
    </xf>
    <xf borderId="0" fillId="2" fontId="4" numFmtId="0" xfId="0" applyAlignment="1" applyFont="1">
      <alignment readingOrder="0" shrinkToFit="0" vertical="top" wrapText="1"/>
    </xf>
    <xf borderId="0" fillId="2" fontId="1" numFmtId="0" xfId="0" applyAlignment="1" applyFont="1">
      <alignment shrinkToFit="0" vertical="top" wrapText="1"/>
    </xf>
    <xf borderId="0" fillId="2" fontId="7" numFmtId="0" xfId="0" applyAlignment="1" applyFont="1">
      <alignment shrinkToFit="0" vertical="top" wrapText="1"/>
    </xf>
    <xf borderId="0" fillId="2" fontId="9" numFmtId="0" xfId="0" applyAlignment="1" applyFont="1">
      <alignment horizontal="left" readingOrder="0" shrinkToFit="0" vertical="top" wrapText="1"/>
    </xf>
    <xf borderId="0" fillId="2" fontId="10" numFmtId="0" xfId="0" applyAlignment="1" applyFont="1">
      <alignment horizontal="left" readingOrder="0" shrinkToFit="0" vertical="top" wrapText="1"/>
    </xf>
    <xf borderId="0" fillId="2" fontId="1" numFmtId="0" xfId="0" applyAlignment="1" applyFont="1">
      <alignment shrinkToFit="0" vertical="top" wrapText="1"/>
    </xf>
    <xf borderId="0" fillId="2" fontId="7" numFmtId="0" xfId="0" applyAlignment="1" applyFont="1">
      <alignment shrinkToFit="0" vertical="top" wrapText="1"/>
    </xf>
    <xf borderId="0" fillId="2" fontId="15" numFmtId="0" xfId="0" applyAlignment="1" applyFont="1">
      <alignment horizontal="center"/>
    </xf>
    <xf borderId="0" fillId="2" fontId="7" numFmtId="0" xfId="0" applyAlignment="1" applyFont="1">
      <alignment vertical="top"/>
    </xf>
    <xf borderId="0" fillId="0" fontId="7" numFmtId="0" xfId="0" applyAlignment="1" applyFont="1">
      <alignment vertical="top"/>
    </xf>
    <xf borderId="5" fillId="3" fontId="1" numFmtId="0" xfId="0" applyAlignment="1" applyBorder="1" applyFont="1">
      <alignment horizontal="center" shrinkToFit="0" wrapText="1"/>
    </xf>
    <xf borderId="2" fillId="3" fontId="1" numFmtId="0" xfId="0" applyAlignment="1" applyBorder="1" applyFont="1">
      <alignment horizontal="center" shrinkToFit="0" wrapText="1"/>
    </xf>
    <xf borderId="5" fillId="3" fontId="1" numFmtId="0" xfId="0" applyAlignment="1" applyBorder="1" applyFont="1">
      <alignment horizontal="center" readingOrder="0" vertical="top"/>
    </xf>
    <xf borderId="0" fillId="2" fontId="16" numFmtId="0" xfId="0" applyAlignment="1" applyFont="1">
      <alignment horizontal="left" shrinkToFit="0" vertical="center" wrapText="1"/>
    </xf>
    <xf borderId="0" fillId="0" fontId="7" numFmtId="0" xfId="0" applyAlignment="1" applyFont="1">
      <alignment shrinkToFit="0" vertical="center" wrapText="1"/>
    </xf>
    <xf borderId="0" fillId="2" fontId="7" numFmtId="0" xfId="0" applyAlignment="1" applyFont="1">
      <alignment horizontal="center" readingOrder="0" vertical="top"/>
    </xf>
    <xf borderId="0" fillId="2" fontId="10" numFmtId="0" xfId="0" applyAlignment="1" applyFont="1">
      <alignment readingOrder="0" vertical="top"/>
    </xf>
    <xf borderId="0" fillId="0" fontId="17" numFmtId="0" xfId="0" applyFont="1"/>
    <xf borderId="0" fillId="2" fontId="9" numFmtId="0" xfId="0" applyAlignment="1" applyFont="1">
      <alignment shrinkToFit="0" vertical="center" wrapText="1"/>
    </xf>
    <xf borderId="0" fillId="2" fontId="10" numFmtId="0" xfId="0" applyAlignment="1" applyFont="1">
      <alignment readingOrder="0" shrinkToFit="0" vertical="center" wrapText="1"/>
    </xf>
    <xf borderId="0" fillId="2" fontId="10" numFmtId="0" xfId="0" applyAlignment="1" applyFont="1">
      <alignment horizontal="center" readingOrder="0" shrinkToFit="0" vertical="top" wrapText="1"/>
    </xf>
    <xf borderId="0" fillId="2" fontId="9" numFmtId="0" xfId="0" applyAlignment="1" applyFont="1">
      <alignment readingOrder="0" shrinkToFit="0" vertical="center" wrapText="1"/>
    </xf>
    <xf borderId="0" fillId="2" fontId="7" numFmtId="0" xfId="0" applyAlignment="1" applyFont="1">
      <alignment readingOrder="0" shrinkToFit="0" vertical="center" wrapText="1"/>
    </xf>
    <xf borderId="0" fillId="2" fontId="7" numFmtId="0" xfId="0" applyAlignment="1" applyFont="1">
      <alignment horizontal="center" readingOrder="0" shrinkToFit="0" vertical="top" wrapText="1"/>
    </xf>
    <xf borderId="0" fillId="2" fontId="7" numFmtId="0" xfId="0" applyAlignment="1" applyFont="1">
      <alignment horizontal="center" readingOrder="0" shrinkToFit="0" vertical="top" wrapText="1"/>
    </xf>
    <xf borderId="0" fillId="2" fontId="9" numFmtId="0" xfId="0" applyAlignment="1" applyFont="1">
      <alignment readingOrder="0" shrinkToFit="0" vertical="center" wrapText="1"/>
    </xf>
    <xf borderId="0" fillId="2" fontId="10" numFmtId="0" xfId="0" applyAlignment="1" applyFont="1">
      <alignment readingOrder="0" shrinkToFit="0" vertical="center" wrapText="1"/>
    </xf>
    <xf borderId="0" fillId="2" fontId="7" numFmtId="0" xfId="0" applyAlignment="1" applyFont="1">
      <alignment readingOrder="0" shrinkToFit="0" vertical="center" wrapText="1"/>
    </xf>
    <xf borderId="0" fillId="2" fontId="9" numFmtId="0" xfId="0" applyAlignment="1" applyFont="1">
      <alignment readingOrder="0" shrinkToFit="0" vertical="center" wrapText="1"/>
    </xf>
    <xf borderId="0" fillId="2" fontId="10" numFmtId="0" xfId="0" applyAlignment="1" applyFont="1">
      <alignment readingOrder="0" shrinkToFit="0" vertical="center" wrapText="1"/>
    </xf>
    <xf borderId="0" fillId="2" fontId="7" numFmtId="0" xfId="0" applyAlignment="1" applyFont="1">
      <alignment readingOrder="0" shrinkToFit="0" vertical="center" wrapText="1"/>
    </xf>
    <xf borderId="0" fillId="0" fontId="1" numFmtId="0" xfId="0" applyAlignment="1" applyFont="1">
      <alignment shrinkToFit="0" vertical="center" wrapText="1"/>
    </xf>
    <xf borderId="0" fillId="0" fontId="7" numFmtId="0" xfId="0" applyAlignment="1" applyFont="1">
      <alignment vertical="center"/>
    </xf>
    <xf borderId="0" fillId="4" fontId="1" numFmtId="0" xfId="0" applyAlignment="1" applyFill="1" applyFont="1">
      <alignment horizontal="center" readingOrder="0" shrinkToFit="0" vertical="top" wrapText="1"/>
    </xf>
    <xf borderId="0" fillId="4" fontId="1" numFmtId="0" xfId="0" applyAlignment="1" applyFont="1">
      <alignment horizontal="center" readingOrder="0" vertical="top"/>
    </xf>
    <xf borderId="0" fillId="2" fontId="1" numFmtId="0" xfId="0" applyAlignment="1" applyFont="1">
      <alignment horizontal="center" readingOrder="0" shrinkToFit="0" vertical="top" wrapText="1"/>
    </xf>
    <xf borderId="0" fillId="2" fontId="1" numFmtId="0" xfId="0" applyAlignment="1" applyFont="1">
      <alignment horizontal="center" readingOrder="0" vertical="top"/>
    </xf>
    <xf borderId="6" fillId="5" fontId="18" numFmtId="0" xfId="0" applyAlignment="1" applyBorder="1" applyFill="1" applyFont="1">
      <alignment horizontal="center" readingOrder="0" shrinkToFit="0" vertical="center" wrapText="1"/>
    </xf>
    <xf borderId="0" fillId="2" fontId="13" numFmtId="0" xfId="0" applyFont="1"/>
    <xf borderId="7" fillId="5" fontId="18" numFmtId="0" xfId="0" applyAlignment="1" applyBorder="1" applyFont="1">
      <alignment horizontal="center" readingOrder="0" shrinkToFit="0" vertical="center" wrapText="1"/>
    </xf>
    <xf borderId="8" fillId="3" fontId="1" numFmtId="0" xfId="0" applyAlignment="1" applyBorder="1" applyFont="1">
      <alignment horizontal="center" readingOrder="0" shrinkToFit="0" vertical="center" wrapText="1"/>
    </xf>
    <xf borderId="5" fillId="3" fontId="13" numFmtId="0" xfId="0" applyBorder="1" applyFont="1"/>
    <xf borderId="0" fillId="2" fontId="7" numFmtId="0" xfId="0" applyAlignment="1" applyFont="1">
      <alignment readingOrder="0" shrinkToFit="0" vertical="top" wrapText="1"/>
    </xf>
    <xf borderId="0" fillId="0" fontId="10" numFmtId="0" xfId="0" applyAlignment="1" applyFont="1">
      <alignment readingOrder="0" shrinkToFit="0" vertical="center" wrapText="1"/>
    </xf>
    <xf borderId="0" fillId="0" fontId="7" numFmtId="0" xfId="0" applyAlignment="1" applyFont="1">
      <alignment readingOrder="0" shrinkToFit="0" vertical="center" wrapText="1"/>
    </xf>
    <xf borderId="0" fillId="6" fontId="7" numFmtId="0" xfId="0" applyAlignment="1" applyFill="1" applyFont="1">
      <alignment readingOrder="0" shrinkToFit="0" vertical="top" wrapText="1"/>
    </xf>
  </cellXfs>
  <cellStyles count="1">
    <cellStyle xfId="0" name="Normal" builtinId="0"/>
  </cellStyles>
  <dxfs count="5">
    <dxf>
      <font/>
      <fill>
        <patternFill patternType="none"/>
      </fill>
      <border/>
    </dxf>
    <dxf>
      <font/>
      <fill>
        <patternFill patternType="solid">
          <fgColor rgb="FFBDBDBD"/>
          <bgColor rgb="FFBDBDBD"/>
        </patternFill>
      </fill>
      <border/>
    </dxf>
    <dxf>
      <font/>
      <fill>
        <patternFill patternType="solid">
          <fgColor rgb="FFFFFFFF"/>
          <bgColor rgb="FFFFFFFF"/>
        </patternFill>
      </fill>
      <border/>
    </dxf>
    <dxf>
      <font/>
      <fill>
        <patternFill patternType="solid">
          <fgColor rgb="FFF3F3F3"/>
          <bgColor rgb="FFF3F3F3"/>
        </patternFill>
      </fill>
      <border/>
    </dxf>
    <dxf>
      <font/>
      <fill>
        <patternFill patternType="solid">
          <fgColor rgb="FFB7E1CD"/>
          <bgColor rgb="FFB7E1CD"/>
        </patternFill>
      </fill>
      <border/>
    </dxf>
  </dxfs>
  <tableStyles count="7">
    <tableStyle count="3" pivot="0" name="Selection-style">
      <tableStyleElement dxfId="1" type="headerRow"/>
      <tableStyleElement dxfId="2" type="firstRowStripe"/>
      <tableStyleElement dxfId="3" type="secondRowStripe"/>
    </tableStyle>
    <tableStyle count="2" pivot="0" name="Selection-style 2">
      <tableStyleElement dxfId="3" type="firstRowStripe"/>
      <tableStyleElement dxfId="2" type="secondRowStripe"/>
    </tableStyle>
    <tableStyle count="3" pivot="0" name="Provider 1-style">
      <tableStyleElement dxfId="1" type="headerRow"/>
      <tableStyleElement dxfId="2" type="firstRowStripe"/>
      <tableStyleElement dxfId="3" type="secondRowStripe"/>
    </tableStyle>
    <tableStyle count="3" pivot="0" name="Provider 2-style">
      <tableStyleElement dxfId="1" type="headerRow"/>
      <tableStyleElement dxfId="2" type="firstRowStripe"/>
      <tableStyleElement dxfId="3" type="secondRowStripe"/>
    </tableStyle>
    <tableStyle count="2" pivot="0" name="Provider 2-style 2">
      <tableStyleElement dxfId="2" type="firstRowStripe"/>
      <tableStyleElement dxfId="3" type="secondRowStripe"/>
    </tableStyle>
    <tableStyle count="3" pivot="0" name="Comparison Table-style">
      <tableStyleElement dxfId="1" type="headerRow"/>
      <tableStyleElement dxfId="2" type="firstRowStripe"/>
      <tableStyleElement dxfId="3" type="secondRowStripe"/>
    </tableStyle>
    <tableStyle count="2" pivot="0" name="Comparison Table-style 2">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752475" cy="2000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933575" cy="5143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ref="A1:E45" displayName="Table_1" name="Table_1" id="1">
  <tableColumns count="5">
    <tableColumn name="Quality Standard" id="1"/>
    <tableColumn name="Proposal Submission Requirements" id="2"/>
    <tableColumn name="Evaluation Criteria Recommendations" id="3"/>
    <tableColumn name="High Priority" id="4"/>
    <tableColumn name="Select to Add to your Comparison Table" id="5"/>
  </tableColumns>
  <tableStyleInfo name="Selection-style" showColumnStripes="0" showFirstColumn="1" showLastColumn="1" showRowStripes="1"/>
</table>
</file>

<file path=xl/tables/table2.xml><?xml version="1.0" encoding="utf-8"?>
<table xmlns="http://schemas.openxmlformats.org/spreadsheetml/2006/main" headerRowCount="0" ref="A46:E48" displayName="Table_2" name="Table_2" id="2">
  <tableColumns count="5">
    <tableColumn name="Column1" id="1"/>
    <tableColumn name="Column2" id="2"/>
    <tableColumn name="Column3" id="3"/>
    <tableColumn name="Column4" id="4"/>
    <tableColumn name="Column5" id="5"/>
  </tableColumns>
  <tableStyleInfo name="Selection-style 2" showColumnStripes="0" showFirstColumn="1" showLastColumn="1" showRowStripes="1"/>
</table>
</file>

<file path=xl/tables/table3.xml><?xml version="1.0" encoding="utf-8"?>
<table xmlns="http://schemas.openxmlformats.org/spreadsheetml/2006/main" headerRowCount="0" ref="A1:I1" displayName="Table_3" name="Table_3" id="3">
  <tableColumns count="9">
    <tableColumn name="Column1" id="1"/>
    <tableColumn name="Column2" id="2"/>
    <tableColumn name="Column3" id="3"/>
    <tableColumn name="Column4" id="4"/>
    <tableColumn name="Column5" id="5"/>
    <tableColumn name="Column6" id="6"/>
    <tableColumn name="Column7" id="7"/>
    <tableColumn name="Column8" id="8"/>
    <tableColumn name="Column9" id="9"/>
  </tableColumns>
  <tableStyleInfo name="Provider 1-style" showColumnStripes="0" showFirstColumn="1" showLastColumn="1" showRowStripes="1"/>
  <extLst>
    <ext uri="GoogleSheetsCustomDataVersion1">
      <go:sheetsCustomData xmlns:go="http://customooxmlschemas.google.com/" headerRowCount="1"/>
    </ext>
  </extLst>
</table>
</file>

<file path=xl/tables/table4.xml><?xml version="1.0" encoding="utf-8"?>
<table xmlns="http://schemas.openxmlformats.org/spreadsheetml/2006/main" headerRowCount="0" ref="A1:I1" displayName="Table_4" name="Table_4" id="4">
  <tableColumns count="9">
    <tableColumn name="Column1" id="1"/>
    <tableColumn name="Column2" id="2"/>
    <tableColumn name="Column3" id="3"/>
    <tableColumn name="Column4" id="4"/>
    <tableColumn name="Column5" id="5"/>
    <tableColumn name="Column6" id="6"/>
    <tableColumn name="Column7" id="7"/>
    <tableColumn name="Column8" id="8"/>
    <tableColumn name="Column9" id="9"/>
  </tableColumns>
  <tableStyleInfo name="Provider 2-style" showColumnStripes="0" showFirstColumn="1" showLastColumn="1" showRowStripes="1"/>
  <extLst>
    <ext uri="GoogleSheetsCustomDataVersion1">
      <go:sheetsCustomData xmlns:go="http://customooxmlschemas.google.com/" headerRowCount="1"/>
    </ext>
  </extLst>
</table>
</file>

<file path=xl/tables/table5.xml><?xml version="1.0" encoding="utf-8"?>
<table xmlns="http://schemas.openxmlformats.org/spreadsheetml/2006/main" headerRowCount="0" ref="A2:G6" displayName="Table_5" name="Table_5" id="5">
  <tableColumns count="7">
    <tableColumn name="Column1" id="1"/>
    <tableColumn name="Column2" id="2"/>
    <tableColumn name="Column3" id="3"/>
    <tableColumn name="Column4" id="4"/>
    <tableColumn name="Column5" id="5"/>
    <tableColumn name="Column6" id="6"/>
    <tableColumn name="Column7" id="7"/>
  </tableColumns>
  <tableStyleInfo name="Provider 2-style 2" showColumnStripes="0" showFirstColumn="1" showLastColumn="1" showRowStripes="1"/>
</table>
</file>

<file path=xl/tables/table6.xml><?xml version="1.0" encoding="utf-8"?>
<table xmlns="http://schemas.openxmlformats.org/spreadsheetml/2006/main" headerRowCount="0" ref="A3:C3" displayName="Table_6" name="Table_6" id="6">
  <tableColumns count="3">
    <tableColumn name="Column1" id="1"/>
    <tableColumn name="Column2" id="2"/>
    <tableColumn name="Column3" id="3"/>
  </tableColumns>
  <tableStyleInfo name="Comparison Table-style" showColumnStripes="0" showFirstColumn="1" showLastColumn="1" showRowStripes="1"/>
  <extLst>
    <ext uri="GoogleSheetsCustomDataVersion1">
      <go:sheetsCustomData xmlns:go="http://customooxmlschemas.google.com/" headerRowCount="1"/>
    </ext>
  </extLst>
</table>
</file>

<file path=xl/tables/table7.xml><?xml version="1.0" encoding="utf-8"?>
<table xmlns="http://schemas.openxmlformats.org/spreadsheetml/2006/main" headerRowCount="0" ref="A4:F6" displayName="Table_7" name="Table_7" id="7">
  <tableColumns count="6">
    <tableColumn name="Column1" id="1"/>
    <tableColumn name="Column2" id="2"/>
    <tableColumn name="Column3" id="3"/>
    <tableColumn name="Column4" id="4"/>
    <tableColumn name="Column5" id="5"/>
    <tableColumn name="Column6" id="6"/>
  </tableColumns>
  <tableStyleInfo name="Comparison Table-style 2"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tudentsupportaccelerator.org/sites/default/files/Presentation%20-%20What%20is%20High-Impact%20Tutoring.pdf" TargetMode="External"/><Relationship Id="rId2" Type="http://schemas.openxmlformats.org/officeDocument/2006/relationships/hyperlink" Target="https://studentsupportaccelerator.org/tutoring-program-selection-toolkit/comparison-table" TargetMode="External"/><Relationship Id="rId3" Type="http://schemas.openxmlformats.org/officeDocument/2006/relationships/hyperlink" Target="https://docs.google.com/spreadsheets/d/1bsuLSY3QdeBs-56EiSpS6afi1Ty5YqHjpPnYztmqcyc/copy" TargetMode="External"/><Relationship Id="rId4" Type="http://schemas.openxmlformats.org/officeDocument/2006/relationships/hyperlink" Target="https://www.education.nh.gov/sites/g/files/ehbemt326/files/inline-documents/sonh/rfp-2022-doe-dls-online-tutoring-01.pdf" TargetMode="External"/><Relationship Id="rId5"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studentsupportaccelerator.org/tqis/badging" TargetMode="External"/><Relationship Id="rId2" Type="http://schemas.openxmlformats.org/officeDocument/2006/relationships/hyperlink" Target="https://studentsupportaccelerator.org/district-playbook/section-2/developing-budget" TargetMode="External"/><Relationship Id="rId3" Type="http://schemas.openxmlformats.org/officeDocument/2006/relationships/hyperlink" Target="https://studentsupportaccelerator.com/tutoring/data-use/measures-data-collection/student-data-privacy-guidance" TargetMode="External"/><Relationship Id="rId4" Type="http://schemas.openxmlformats.org/officeDocument/2006/relationships/hyperlink" Target="https://racialequityalliance.org/wp-content/uploads/2015/10/GARE-Racial_Equity_Toolkit.pdf" TargetMode="External"/><Relationship Id="rId11" Type="http://schemas.openxmlformats.org/officeDocument/2006/relationships/table" Target="../tables/table1.xml"/><Relationship Id="rId12" Type="http://schemas.openxmlformats.org/officeDocument/2006/relationships/table" Target="../tables/table2.xml"/><Relationship Id="rId5" Type="http://schemas.openxmlformats.org/officeDocument/2006/relationships/hyperlink" Target="https://studentsupportaccelerator.com/tutoring/instruction/session-structure/example-tutoring-session-structure" TargetMode="External"/><Relationship Id="rId6" Type="http://schemas.openxmlformats.org/officeDocument/2006/relationships/hyperlink" Target="https://studentsupportaccelerator.com/tutoring/learning-integration/stakeholder-engagement/tutorprogram-family-communication-continual-updates" TargetMode="External"/><Relationship Id="rId7" Type="http://schemas.openxmlformats.org/officeDocument/2006/relationships/hyperlink" Target="https://studentsupportaccelerator.com/tutoring/learning-integration/stakeholder-engagement/teacher-tutor-communication-continual-updates" TargetMode="External"/><Relationship Id="rId8"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4" Type="http://schemas.openxmlformats.org/officeDocument/2006/relationships/table" Target="../tables/table4.xml"/><Relationship Id="rId5" Type="http://schemas.openxmlformats.org/officeDocument/2006/relationships/table" Target="../tables/table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4" Type="http://schemas.openxmlformats.org/officeDocument/2006/relationships/table" Target="../tables/table6.xml"/><Relationship Id="rId5"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6.88"/>
    <col customWidth="1" min="2" max="2" width="102.63"/>
  </cols>
  <sheetData>
    <row r="1">
      <c r="A1" s="1"/>
    </row>
    <row r="2" ht="52.5" customHeight="1"/>
    <row r="3">
      <c r="A3" s="2" t="s">
        <v>0</v>
      </c>
      <c r="B3" s="3"/>
    </row>
    <row r="4">
      <c r="A4" s="4" t="s">
        <v>1</v>
      </c>
      <c r="B4" s="5"/>
    </row>
    <row r="5">
      <c r="A5" s="6" t="s">
        <v>2</v>
      </c>
      <c r="B5" s="3"/>
    </row>
    <row r="6">
      <c r="A6" s="7" t="s">
        <v>3</v>
      </c>
      <c r="B6" s="8"/>
    </row>
    <row r="7">
      <c r="A7" s="9" t="s">
        <v>4</v>
      </c>
    </row>
    <row r="8">
      <c r="A8" s="10" t="s">
        <v>5</v>
      </c>
    </row>
    <row r="9" ht="48.75" customHeight="1">
      <c r="A9" s="11" t="s">
        <v>6</v>
      </c>
    </row>
    <row r="10">
      <c r="A10" s="9" t="s">
        <v>7</v>
      </c>
    </row>
    <row r="11">
      <c r="A11" s="9" t="s">
        <v>8</v>
      </c>
    </row>
  </sheetData>
  <mergeCells count="10">
    <mergeCell ref="A9:B9"/>
    <mergeCell ref="A10:B10"/>
    <mergeCell ref="A11:B11"/>
    <mergeCell ref="A1:B2"/>
    <mergeCell ref="A3:B3"/>
    <mergeCell ref="A4:B4"/>
    <mergeCell ref="A5:B5"/>
    <mergeCell ref="A6:B6"/>
    <mergeCell ref="A7:B7"/>
    <mergeCell ref="A8:B8"/>
  </mergeCells>
  <hyperlinks>
    <hyperlink r:id="rId1" ref="A4"/>
    <hyperlink r:id="rId2" ref="A5"/>
    <hyperlink r:id="rId3" ref="A6"/>
    <hyperlink r:id="rId4" ref="A9"/>
  </hyperlinks>
  <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9.25"/>
    <col customWidth="1" min="2" max="2" width="59.63"/>
    <col customWidth="1" min="3" max="3" width="58.25"/>
    <col customWidth="1" min="4" max="4" width="8.88"/>
    <col customWidth="1" min="5" max="5" width="19.25"/>
  </cols>
  <sheetData>
    <row r="1">
      <c r="A1" s="12" t="s">
        <v>9</v>
      </c>
      <c r="B1" s="13" t="s">
        <v>10</v>
      </c>
      <c r="C1" s="13" t="s">
        <v>11</v>
      </c>
      <c r="D1" s="13" t="s">
        <v>12</v>
      </c>
      <c r="E1" s="13" t="s">
        <v>13</v>
      </c>
    </row>
    <row r="2">
      <c r="A2" s="14" t="s">
        <v>14</v>
      </c>
      <c r="B2" s="15" t="s">
        <v>15</v>
      </c>
      <c r="C2" s="16" t="s">
        <v>16</v>
      </c>
      <c r="D2" s="17" t="s">
        <v>17</v>
      </c>
      <c r="E2" s="18" t="b">
        <v>0</v>
      </c>
    </row>
    <row r="3">
      <c r="A3" s="14" t="s">
        <v>18</v>
      </c>
      <c r="B3" s="15" t="s">
        <v>19</v>
      </c>
      <c r="C3" s="19" t="s">
        <v>20</v>
      </c>
      <c r="D3" s="17" t="s">
        <v>17</v>
      </c>
      <c r="E3" s="18" t="b">
        <v>0</v>
      </c>
    </row>
    <row r="4">
      <c r="A4" s="14" t="s">
        <v>21</v>
      </c>
      <c r="B4" s="20" t="s">
        <v>22</v>
      </c>
      <c r="C4" s="21" t="s">
        <v>23</v>
      </c>
      <c r="D4" s="17" t="s">
        <v>17</v>
      </c>
      <c r="E4" s="18" t="b">
        <v>0</v>
      </c>
    </row>
    <row r="5">
      <c r="A5" s="22" t="s">
        <v>24</v>
      </c>
      <c r="B5" s="23" t="s">
        <v>25</v>
      </c>
      <c r="C5" s="24" t="s">
        <v>26</v>
      </c>
      <c r="D5" s="18"/>
      <c r="E5" s="18" t="b">
        <v>0</v>
      </c>
    </row>
    <row r="6">
      <c r="A6" s="25" t="s">
        <v>27</v>
      </c>
      <c r="B6" s="20" t="s">
        <v>28</v>
      </c>
      <c r="C6" s="21" t="s">
        <v>29</v>
      </c>
      <c r="D6" s="17" t="s">
        <v>17</v>
      </c>
      <c r="E6" s="18" t="b">
        <v>0</v>
      </c>
    </row>
    <row r="7">
      <c r="A7" s="25" t="s">
        <v>27</v>
      </c>
      <c r="B7" s="20" t="s">
        <v>30</v>
      </c>
      <c r="C7" s="21" t="s">
        <v>31</v>
      </c>
      <c r="D7" s="17" t="s">
        <v>17</v>
      </c>
      <c r="E7" s="18" t="b">
        <v>0</v>
      </c>
    </row>
    <row r="8">
      <c r="A8" s="25" t="s">
        <v>27</v>
      </c>
      <c r="B8" s="20" t="s">
        <v>32</v>
      </c>
      <c r="C8" s="21" t="s">
        <v>33</v>
      </c>
      <c r="D8" s="17" t="s">
        <v>17</v>
      </c>
      <c r="E8" s="18" t="b">
        <v>0</v>
      </c>
    </row>
    <row r="9">
      <c r="A9" s="26" t="s">
        <v>27</v>
      </c>
      <c r="B9" s="22" t="s">
        <v>34</v>
      </c>
      <c r="C9" s="24" t="s">
        <v>35</v>
      </c>
      <c r="D9" s="17"/>
      <c r="E9" s="18" t="b">
        <v>0</v>
      </c>
    </row>
    <row r="10">
      <c r="A10" s="26" t="s">
        <v>27</v>
      </c>
      <c r="B10" s="22" t="s">
        <v>36</v>
      </c>
      <c r="C10" s="24" t="s">
        <v>37</v>
      </c>
      <c r="D10" s="17"/>
      <c r="E10" s="18" t="b">
        <v>0</v>
      </c>
    </row>
    <row r="11">
      <c r="A11" s="26" t="s">
        <v>27</v>
      </c>
      <c r="B11" s="22" t="s">
        <v>38</v>
      </c>
      <c r="C11" s="21" t="s">
        <v>39</v>
      </c>
      <c r="D11" s="17"/>
      <c r="E11" s="18" t="b">
        <v>0</v>
      </c>
    </row>
    <row r="12">
      <c r="A12" s="26" t="s">
        <v>27</v>
      </c>
      <c r="B12" s="22" t="s">
        <v>40</v>
      </c>
      <c r="C12" s="27" t="s">
        <v>41</v>
      </c>
      <c r="D12" s="17"/>
      <c r="E12" s="18" t="b">
        <v>0</v>
      </c>
    </row>
    <row r="13">
      <c r="A13" s="26" t="s">
        <v>27</v>
      </c>
      <c r="B13" s="22" t="s">
        <v>42</v>
      </c>
      <c r="C13" s="27" t="s">
        <v>43</v>
      </c>
      <c r="D13" s="17"/>
      <c r="E13" s="18" t="b">
        <v>0</v>
      </c>
    </row>
    <row r="14">
      <c r="A14" s="25" t="s">
        <v>44</v>
      </c>
      <c r="B14" s="28" t="s">
        <v>45</v>
      </c>
      <c r="C14" s="29" t="s">
        <v>46</v>
      </c>
      <c r="D14" s="17" t="s">
        <v>17</v>
      </c>
      <c r="E14" s="18" t="b">
        <v>0</v>
      </c>
    </row>
    <row r="15">
      <c r="A15" s="25" t="s">
        <v>44</v>
      </c>
      <c r="B15" s="30" t="s">
        <v>47</v>
      </c>
      <c r="C15" s="21" t="s">
        <v>48</v>
      </c>
      <c r="D15" s="17" t="s">
        <v>17</v>
      </c>
      <c r="E15" s="18" t="b">
        <v>0</v>
      </c>
    </row>
    <row r="16">
      <c r="A16" s="26" t="s">
        <v>44</v>
      </c>
      <c r="B16" s="22" t="s">
        <v>49</v>
      </c>
      <c r="C16" s="31" t="s">
        <v>50</v>
      </c>
      <c r="D16" s="17"/>
      <c r="E16" s="18" t="b">
        <v>0</v>
      </c>
    </row>
    <row r="17">
      <c r="A17" s="26" t="s">
        <v>44</v>
      </c>
      <c r="B17" s="22" t="s">
        <v>51</v>
      </c>
      <c r="C17" s="31" t="s">
        <v>52</v>
      </c>
      <c r="D17" s="17"/>
      <c r="E17" s="18" t="b">
        <v>0</v>
      </c>
    </row>
    <row r="18">
      <c r="A18" s="25" t="s">
        <v>53</v>
      </c>
      <c r="B18" s="15" t="s">
        <v>54</v>
      </c>
      <c r="C18" s="15" t="s">
        <v>55</v>
      </c>
      <c r="D18" s="17" t="s">
        <v>17</v>
      </c>
      <c r="E18" s="18" t="b">
        <v>0</v>
      </c>
    </row>
    <row r="19">
      <c r="A19" s="25" t="s">
        <v>53</v>
      </c>
      <c r="B19" s="15" t="s">
        <v>56</v>
      </c>
      <c r="C19" s="15" t="s">
        <v>57</v>
      </c>
      <c r="D19" s="17" t="s">
        <v>17</v>
      </c>
      <c r="E19" s="18" t="b">
        <v>0</v>
      </c>
    </row>
    <row r="20">
      <c r="A20" s="25" t="s">
        <v>53</v>
      </c>
      <c r="B20" s="15" t="s">
        <v>58</v>
      </c>
      <c r="C20" s="15" t="s">
        <v>59</v>
      </c>
      <c r="D20" s="17" t="s">
        <v>17</v>
      </c>
      <c r="E20" s="18" t="b">
        <v>0</v>
      </c>
    </row>
    <row r="21">
      <c r="A21" s="25" t="s">
        <v>53</v>
      </c>
      <c r="B21" s="15" t="s">
        <v>60</v>
      </c>
      <c r="C21" s="16" t="s">
        <v>61</v>
      </c>
      <c r="D21" s="17" t="s">
        <v>17</v>
      </c>
      <c r="E21" s="18" t="b">
        <v>0</v>
      </c>
    </row>
    <row r="22">
      <c r="A22" s="25" t="s">
        <v>53</v>
      </c>
      <c r="B22" s="15" t="s">
        <v>62</v>
      </c>
      <c r="C22" s="15" t="s">
        <v>63</v>
      </c>
      <c r="D22" s="17" t="s">
        <v>17</v>
      </c>
      <c r="E22" s="18" t="b">
        <v>0</v>
      </c>
    </row>
    <row r="23">
      <c r="A23" s="25" t="s">
        <v>53</v>
      </c>
      <c r="B23" s="15" t="s">
        <v>64</v>
      </c>
      <c r="C23" s="15" t="s">
        <v>65</v>
      </c>
      <c r="D23" s="17" t="s">
        <v>17</v>
      </c>
      <c r="E23" s="18" t="b">
        <v>0</v>
      </c>
    </row>
    <row r="24">
      <c r="A24" s="26" t="s">
        <v>53</v>
      </c>
      <c r="B24" s="22" t="s">
        <v>66</v>
      </c>
      <c r="C24" s="24" t="s">
        <v>67</v>
      </c>
      <c r="D24" s="17"/>
      <c r="E24" s="18" t="b">
        <v>0</v>
      </c>
    </row>
    <row r="25">
      <c r="A25" s="26" t="s">
        <v>53</v>
      </c>
      <c r="B25" s="22" t="s">
        <v>68</v>
      </c>
      <c r="C25" s="24" t="s">
        <v>69</v>
      </c>
      <c r="D25" s="17"/>
      <c r="E25" s="18" t="b">
        <v>0</v>
      </c>
    </row>
    <row r="26">
      <c r="A26" s="26" t="s">
        <v>53</v>
      </c>
      <c r="B26" s="22" t="s">
        <v>70</v>
      </c>
      <c r="C26" s="24" t="s">
        <v>71</v>
      </c>
      <c r="D26" s="17"/>
      <c r="E26" s="18" t="b">
        <v>0</v>
      </c>
    </row>
    <row r="27">
      <c r="A27" s="25" t="s">
        <v>72</v>
      </c>
      <c r="B27" s="15" t="s">
        <v>73</v>
      </c>
      <c r="C27" s="15" t="s">
        <v>74</v>
      </c>
      <c r="D27" s="17" t="s">
        <v>17</v>
      </c>
      <c r="E27" s="18" t="b">
        <v>0</v>
      </c>
    </row>
    <row r="28">
      <c r="A28" s="25" t="s">
        <v>72</v>
      </c>
      <c r="B28" s="15" t="s">
        <v>75</v>
      </c>
      <c r="C28" s="15" t="s">
        <v>76</v>
      </c>
      <c r="D28" s="17" t="s">
        <v>17</v>
      </c>
      <c r="E28" s="18" t="b">
        <v>0</v>
      </c>
    </row>
    <row r="29">
      <c r="A29" s="25" t="s">
        <v>72</v>
      </c>
      <c r="B29" s="15" t="s">
        <v>77</v>
      </c>
      <c r="C29" s="16" t="s">
        <v>78</v>
      </c>
      <c r="D29" s="17" t="s">
        <v>17</v>
      </c>
      <c r="E29" s="18" t="b">
        <v>0</v>
      </c>
    </row>
    <row r="30">
      <c r="A30" s="25" t="s">
        <v>72</v>
      </c>
      <c r="B30" s="15" t="s">
        <v>79</v>
      </c>
      <c r="C30" s="16" t="s">
        <v>80</v>
      </c>
      <c r="D30" s="17" t="s">
        <v>17</v>
      </c>
      <c r="E30" s="18" t="b">
        <v>0</v>
      </c>
    </row>
    <row r="31">
      <c r="A31" s="25" t="s">
        <v>72</v>
      </c>
      <c r="B31" s="15" t="s">
        <v>81</v>
      </c>
      <c r="C31" s="15" t="s">
        <v>82</v>
      </c>
      <c r="D31" s="17" t="s">
        <v>17</v>
      </c>
      <c r="E31" s="18" t="b">
        <v>0</v>
      </c>
    </row>
    <row r="32">
      <c r="A32" s="26" t="s">
        <v>72</v>
      </c>
      <c r="B32" s="22" t="s">
        <v>83</v>
      </c>
      <c r="C32" s="24" t="s">
        <v>84</v>
      </c>
      <c r="D32" s="17"/>
      <c r="E32" s="18" t="b">
        <v>0</v>
      </c>
    </row>
    <row r="33">
      <c r="A33" s="25" t="s">
        <v>85</v>
      </c>
      <c r="B33" s="15" t="s">
        <v>86</v>
      </c>
      <c r="C33" s="15" t="s">
        <v>87</v>
      </c>
      <c r="D33" s="17" t="s">
        <v>17</v>
      </c>
      <c r="E33" s="18" t="b">
        <v>0</v>
      </c>
    </row>
    <row r="34">
      <c r="A34" s="25" t="s">
        <v>85</v>
      </c>
      <c r="B34" s="15" t="s">
        <v>88</v>
      </c>
      <c r="C34" s="15" t="s">
        <v>89</v>
      </c>
      <c r="D34" s="17" t="s">
        <v>17</v>
      </c>
      <c r="E34" s="18" t="b">
        <v>0</v>
      </c>
    </row>
    <row r="35">
      <c r="A35" s="25" t="s">
        <v>85</v>
      </c>
      <c r="B35" s="15" t="s">
        <v>90</v>
      </c>
      <c r="C35" s="15" t="s">
        <v>91</v>
      </c>
      <c r="D35" s="17" t="s">
        <v>17</v>
      </c>
      <c r="E35" s="18" t="b">
        <v>0</v>
      </c>
    </row>
    <row r="36">
      <c r="A36" s="21" t="s">
        <v>92</v>
      </c>
      <c r="B36" s="15" t="s">
        <v>93</v>
      </c>
      <c r="C36" s="15" t="s">
        <v>94</v>
      </c>
      <c r="D36" s="17" t="s">
        <v>17</v>
      </c>
      <c r="E36" s="18" t="b">
        <v>0</v>
      </c>
    </row>
    <row r="37">
      <c r="A37" s="21" t="s">
        <v>95</v>
      </c>
      <c r="B37" s="15" t="s">
        <v>96</v>
      </c>
      <c r="C37" s="15" t="s">
        <v>97</v>
      </c>
      <c r="D37" s="17" t="s">
        <v>17</v>
      </c>
      <c r="E37" s="18" t="b">
        <v>0</v>
      </c>
    </row>
    <row r="38">
      <c r="A38" s="21" t="s">
        <v>98</v>
      </c>
      <c r="B38" s="15" t="s">
        <v>99</v>
      </c>
      <c r="C38" s="15" t="s">
        <v>100</v>
      </c>
      <c r="D38" s="17" t="s">
        <v>17</v>
      </c>
      <c r="E38" s="18" t="b">
        <v>0</v>
      </c>
    </row>
    <row r="39">
      <c r="A39" s="22" t="s">
        <v>101</v>
      </c>
      <c r="B39" s="22" t="s">
        <v>102</v>
      </c>
      <c r="C39" s="24" t="s">
        <v>103</v>
      </c>
      <c r="D39" s="17"/>
      <c r="E39" s="18" t="b">
        <v>0</v>
      </c>
    </row>
    <row r="40">
      <c r="A40" s="22" t="s">
        <v>104</v>
      </c>
      <c r="B40" s="22" t="s">
        <v>105</v>
      </c>
      <c r="C40" s="24" t="s">
        <v>106</v>
      </c>
      <c r="D40" s="17"/>
      <c r="E40" s="18" t="b">
        <v>0</v>
      </c>
    </row>
    <row r="41">
      <c r="A41" s="22" t="s">
        <v>107</v>
      </c>
      <c r="B41" s="22" t="s">
        <v>108</v>
      </c>
      <c r="C41" s="24" t="s">
        <v>109</v>
      </c>
      <c r="D41" s="17"/>
      <c r="E41" s="18" t="b">
        <v>0</v>
      </c>
    </row>
    <row r="42">
      <c r="A42" s="22" t="s">
        <v>110</v>
      </c>
      <c r="B42" s="22" t="s">
        <v>111</v>
      </c>
      <c r="C42" s="24" t="s">
        <v>112</v>
      </c>
      <c r="D42" s="17"/>
      <c r="E42" s="18" t="b">
        <v>0</v>
      </c>
    </row>
    <row r="43">
      <c r="A43" s="32" t="s">
        <v>113</v>
      </c>
      <c r="B43" s="32" t="s">
        <v>114</v>
      </c>
      <c r="C43" s="33" t="s">
        <v>115</v>
      </c>
      <c r="D43" s="17"/>
      <c r="E43" s="18" t="b">
        <v>0</v>
      </c>
    </row>
    <row r="44">
      <c r="A44" s="21" t="s">
        <v>116</v>
      </c>
      <c r="B44" s="34" t="s">
        <v>117</v>
      </c>
      <c r="C44" s="35" t="s">
        <v>118</v>
      </c>
      <c r="D44" s="17" t="s">
        <v>17</v>
      </c>
      <c r="E44" s="18" t="b">
        <v>0</v>
      </c>
    </row>
    <row r="45">
      <c r="A45" s="21" t="s">
        <v>119</v>
      </c>
      <c r="B45" s="34" t="s">
        <v>120</v>
      </c>
      <c r="C45" s="35" t="s">
        <v>121</v>
      </c>
      <c r="D45" s="17" t="s">
        <v>17</v>
      </c>
      <c r="E45" s="18" t="b">
        <v>0</v>
      </c>
    </row>
    <row r="46">
      <c r="A46" s="36" t="s">
        <v>122</v>
      </c>
      <c r="B46" s="23" t="s">
        <v>123</v>
      </c>
      <c r="C46" s="37" t="s">
        <v>124</v>
      </c>
      <c r="D46" s="38"/>
      <c r="E46" s="38" t="b">
        <v>0</v>
      </c>
    </row>
    <row r="47">
      <c r="A47" s="36" t="s">
        <v>125</v>
      </c>
      <c r="B47" s="23" t="s">
        <v>126</v>
      </c>
      <c r="C47" s="37" t="s">
        <v>127</v>
      </c>
      <c r="D47" s="38"/>
      <c r="E47" s="38" t="b">
        <v>0</v>
      </c>
    </row>
    <row r="48">
      <c r="A48" s="36" t="s">
        <v>128</v>
      </c>
      <c r="B48" s="23" t="s">
        <v>129</v>
      </c>
      <c r="C48" s="37" t="s">
        <v>130</v>
      </c>
      <c r="D48" s="38"/>
      <c r="E48" s="38" t="b">
        <v>0</v>
      </c>
    </row>
    <row r="49">
      <c r="A49" s="39"/>
      <c r="B49" s="40"/>
      <c r="C49" s="40"/>
      <c r="D49" s="40"/>
      <c r="E49" s="40"/>
    </row>
  </sheetData>
  <hyperlinks>
    <hyperlink r:id="rId1" ref="C2"/>
    <hyperlink r:id="rId2" ref="C3"/>
    <hyperlink r:id="rId3" ref="C16"/>
    <hyperlink r:id="rId4" ref="C17"/>
    <hyperlink r:id="rId5" ref="C21"/>
    <hyperlink r:id="rId6" ref="C29"/>
    <hyperlink r:id="rId7" ref="C30"/>
  </hyperlinks>
  <drawing r:id="rId8"/>
  <tableParts count="2">
    <tablePart r:id="rId11"/>
    <tablePart r:id="rId12"/>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9.0"/>
    <col customWidth="1" min="2" max="2" width="38.75"/>
    <col customWidth="1" min="3" max="6" width="28.0"/>
    <col customWidth="1" min="8" max="8" width="16.75"/>
    <col customWidth="1" min="9" max="9" width="67.88"/>
  </cols>
  <sheetData>
    <row r="1">
      <c r="A1" s="13" t="s">
        <v>131</v>
      </c>
      <c r="B1" s="13" t="s">
        <v>10</v>
      </c>
      <c r="C1" s="41" t="s">
        <v>132</v>
      </c>
      <c r="D1" s="42" t="s">
        <v>133</v>
      </c>
      <c r="E1" s="42" t="s">
        <v>134</v>
      </c>
      <c r="F1" s="42" t="s">
        <v>135</v>
      </c>
      <c r="G1" s="43" t="s">
        <v>136</v>
      </c>
      <c r="H1" s="43" t="s">
        <v>136</v>
      </c>
      <c r="I1" s="43" t="s">
        <v>137</v>
      </c>
    </row>
    <row r="2">
      <c r="A2" s="44" t="str">
        <f>IFERROR(__xludf.DUMMYFUNCTION("Ifna(FILTER(DataBase, Checked=TRUE))"),"")</f>
        <v/>
      </c>
      <c r="B2" s="45"/>
      <c r="C2" s="45"/>
      <c r="D2" s="45"/>
      <c r="E2" s="45"/>
      <c r="F2" s="45"/>
      <c r="G2" s="46"/>
      <c r="H2" s="47" t="str">
        <f t="shared" ref="H2:H70" si="1">IF(G2=1, "Not Yet Aligned", IF(G2=2, "Partially Aligned", IF(G2=3, "Mostly Aligned", IF(G2=4, "Fully Aligned", "")))
)</f>
        <v/>
      </c>
      <c r="I2" s="48"/>
    </row>
    <row r="3">
      <c r="A3" s="44"/>
      <c r="B3" s="45"/>
      <c r="C3" s="45"/>
      <c r="D3" s="45"/>
      <c r="E3" s="45"/>
      <c r="F3" s="45"/>
      <c r="G3" s="46"/>
      <c r="H3" s="47" t="str">
        <f t="shared" si="1"/>
        <v/>
      </c>
      <c r="I3" s="48"/>
    </row>
    <row r="4">
      <c r="A4" s="44"/>
      <c r="B4" s="45"/>
      <c r="C4" s="45"/>
      <c r="D4" s="45"/>
      <c r="E4" s="45"/>
      <c r="F4" s="45"/>
      <c r="G4" s="46"/>
      <c r="H4" s="47" t="str">
        <f t="shared" si="1"/>
        <v/>
      </c>
      <c r="I4" s="48"/>
    </row>
    <row r="5">
      <c r="A5" s="44"/>
      <c r="B5" s="45"/>
      <c r="C5" s="45"/>
      <c r="D5" s="45"/>
      <c r="E5" s="45"/>
      <c r="F5" s="45"/>
      <c r="G5" s="46"/>
      <c r="H5" s="47" t="str">
        <f t="shared" si="1"/>
        <v/>
      </c>
      <c r="I5" s="48"/>
    </row>
    <row r="6">
      <c r="A6" s="44"/>
      <c r="B6" s="45"/>
      <c r="C6" s="45"/>
      <c r="D6" s="45"/>
      <c r="E6" s="45"/>
      <c r="F6" s="45"/>
      <c r="G6" s="46"/>
      <c r="H6" s="47" t="str">
        <f t="shared" si="1"/>
        <v/>
      </c>
      <c r="I6" s="48"/>
    </row>
    <row r="7">
      <c r="A7" s="44"/>
      <c r="B7" s="45"/>
      <c r="C7" s="45"/>
      <c r="D7" s="45"/>
      <c r="E7" s="45"/>
      <c r="F7" s="45"/>
      <c r="G7" s="46"/>
      <c r="H7" s="47" t="str">
        <f t="shared" si="1"/>
        <v/>
      </c>
      <c r="I7" s="48"/>
    </row>
    <row r="8">
      <c r="A8" s="44"/>
      <c r="B8" s="45"/>
      <c r="C8" s="45"/>
      <c r="D8" s="45"/>
      <c r="E8" s="45"/>
      <c r="F8" s="45"/>
      <c r="G8" s="46"/>
      <c r="H8" s="47" t="str">
        <f t="shared" si="1"/>
        <v/>
      </c>
      <c r="I8" s="48"/>
    </row>
    <row r="9">
      <c r="A9" s="44"/>
      <c r="B9" s="45"/>
      <c r="C9" s="45"/>
      <c r="D9" s="45"/>
      <c r="E9" s="45"/>
      <c r="F9" s="45"/>
      <c r="G9" s="46"/>
      <c r="H9" s="47" t="str">
        <f t="shared" si="1"/>
        <v/>
      </c>
      <c r="I9" s="48"/>
    </row>
    <row r="10">
      <c r="A10" s="44"/>
      <c r="B10" s="45"/>
      <c r="C10" s="45"/>
      <c r="D10" s="45"/>
      <c r="E10" s="45"/>
      <c r="F10" s="45"/>
      <c r="G10" s="46"/>
      <c r="H10" s="47" t="str">
        <f t="shared" si="1"/>
        <v/>
      </c>
      <c r="I10" s="48"/>
    </row>
    <row r="11">
      <c r="A11" s="44"/>
      <c r="B11" s="45"/>
      <c r="C11" s="45"/>
      <c r="D11" s="45"/>
      <c r="E11" s="45"/>
      <c r="F11" s="45"/>
      <c r="G11" s="46"/>
      <c r="H11" s="47" t="str">
        <f t="shared" si="1"/>
        <v/>
      </c>
      <c r="I11" s="48"/>
    </row>
    <row r="12">
      <c r="A12" s="44"/>
      <c r="B12" s="45"/>
      <c r="C12" s="45"/>
      <c r="D12" s="45"/>
      <c r="E12" s="45"/>
      <c r="F12" s="45"/>
      <c r="G12" s="46"/>
      <c r="H12" s="47" t="str">
        <f t="shared" si="1"/>
        <v/>
      </c>
      <c r="I12" s="48"/>
    </row>
    <row r="13">
      <c r="A13" s="44"/>
      <c r="B13" s="45"/>
      <c r="C13" s="45"/>
      <c r="D13" s="45"/>
      <c r="E13" s="45"/>
      <c r="F13" s="45"/>
      <c r="G13" s="46"/>
      <c r="H13" s="47" t="str">
        <f t="shared" si="1"/>
        <v/>
      </c>
      <c r="I13" s="48"/>
    </row>
    <row r="14">
      <c r="A14" s="44"/>
      <c r="B14" s="45"/>
      <c r="C14" s="45"/>
      <c r="D14" s="45"/>
      <c r="E14" s="45"/>
      <c r="F14" s="45"/>
      <c r="G14" s="46"/>
      <c r="H14" s="47" t="str">
        <f t="shared" si="1"/>
        <v/>
      </c>
      <c r="I14" s="48"/>
    </row>
    <row r="15">
      <c r="A15" s="44"/>
      <c r="B15" s="45"/>
      <c r="C15" s="45"/>
      <c r="D15" s="45"/>
      <c r="E15" s="45"/>
      <c r="F15" s="45"/>
      <c r="G15" s="46"/>
      <c r="H15" s="47" t="str">
        <f t="shared" si="1"/>
        <v/>
      </c>
      <c r="I15" s="48"/>
    </row>
    <row r="16">
      <c r="A16" s="44"/>
      <c r="B16" s="45"/>
      <c r="C16" s="45"/>
      <c r="D16" s="45"/>
      <c r="E16" s="45"/>
      <c r="F16" s="45"/>
      <c r="G16" s="46"/>
      <c r="H16" s="47" t="str">
        <f t="shared" si="1"/>
        <v/>
      </c>
      <c r="I16" s="48"/>
    </row>
    <row r="17">
      <c r="A17" s="44"/>
      <c r="B17" s="45"/>
      <c r="C17" s="45"/>
      <c r="D17" s="45"/>
      <c r="E17" s="45"/>
      <c r="F17" s="45"/>
      <c r="G17" s="46"/>
      <c r="H17" s="47" t="str">
        <f t="shared" si="1"/>
        <v/>
      </c>
      <c r="I17" s="48"/>
    </row>
    <row r="18">
      <c r="A18" s="44"/>
      <c r="B18" s="45"/>
      <c r="C18" s="45"/>
      <c r="D18" s="45"/>
      <c r="E18" s="45"/>
      <c r="F18" s="45"/>
      <c r="G18" s="46"/>
      <c r="H18" s="47" t="str">
        <f t="shared" si="1"/>
        <v/>
      </c>
      <c r="I18" s="48"/>
    </row>
    <row r="19">
      <c r="A19" s="44"/>
      <c r="B19" s="45"/>
      <c r="C19" s="45"/>
      <c r="D19" s="45"/>
      <c r="E19" s="45"/>
      <c r="F19" s="45"/>
      <c r="G19" s="46"/>
      <c r="H19" s="47" t="str">
        <f t="shared" si="1"/>
        <v/>
      </c>
      <c r="I19" s="48"/>
    </row>
    <row r="20">
      <c r="A20" s="44"/>
      <c r="B20" s="45"/>
      <c r="C20" s="45"/>
      <c r="D20" s="45"/>
      <c r="E20" s="45"/>
      <c r="F20" s="45"/>
      <c r="G20" s="46"/>
      <c r="H20" s="47" t="str">
        <f t="shared" si="1"/>
        <v/>
      </c>
      <c r="I20" s="48"/>
    </row>
    <row r="21">
      <c r="A21" s="44"/>
      <c r="B21" s="45"/>
      <c r="C21" s="45"/>
      <c r="D21" s="45"/>
      <c r="E21" s="45"/>
      <c r="F21" s="45"/>
      <c r="G21" s="46"/>
      <c r="H21" s="47" t="str">
        <f t="shared" si="1"/>
        <v/>
      </c>
      <c r="I21" s="48"/>
    </row>
    <row r="22">
      <c r="A22" s="44"/>
      <c r="B22" s="45"/>
      <c r="C22" s="45"/>
      <c r="D22" s="45"/>
      <c r="E22" s="45"/>
      <c r="F22" s="45"/>
      <c r="G22" s="46"/>
      <c r="H22" s="47" t="str">
        <f t="shared" si="1"/>
        <v/>
      </c>
      <c r="I22" s="48"/>
    </row>
    <row r="23">
      <c r="A23" s="44"/>
      <c r="B23" s="45"/>
      <c r="C23" s="45"/>
      <c r="D23" s="45"/>
      <c r="E23" s="45"/>
      <c r="F23" s="45"/>
      <c r="G23" s="46"/>
      <c r="H23" s="47" t="str">
        <f t="shared" si="1"/>
        <v/>
      </c>
      <c r="I23" s="48"/>
    </row>
    <row r="24">
      <c r="A24" s="44"/>
      <c r="B24" s="45"/>
      <c r="C24" s="45"/>
      <c r="D24" s="45"/>
      <c r="E24" s="45"/>
      <c r="F24" s="45"/>
      <c r="G24" s="46"/>
      <c r="H24" s="47" t="str">
        <f t="shared" si="1"/>
        <v/>
      </c>
      <c r="I24" s="48"/>
    </row>
    <row r="25">
      <c r="A25" s="44"/>
      <c r="B25" s="45"/>
      <c r="C25" s="45"/>
      <c r="D25" s="45"/>
      <c r="E25" s="45"/>
      <c r="F25" s="45"/>
      <c r="G25" s="46"/>
      <c r="H25" s="47" t="str">
        <f t="shared" si="1"/>
        <v/>
      </c>
      <c r="I25" s="48"/>
    </row>
    <row r="26">
      <c r="A26" s="44"/>
      <c r="B26" s="45"/>
      <c r="C26" s="45"/>
      <c r="D26" s="45"/>
      <c r="E26" s="45"/>
      <c r="F26" s="45"/>
      <c r="G26" s="46"/>
      <c r="H26" s="47" t="str">
        <f t="shared" si="1"/>
        <v/>
      </c>
      <c r="I26" s="48"/>
    </row>
    <row r="27">
      <c r="A27" s="44"/>
      <c r="B27" s="45"/>
      <c r="C27" s="45"/>
      <c r="D27" s="45"/>
      <c r="E27" s="45"/>
      <c r="F27" s="45"/>
      <c r="G27" s="46"/>
      <c r="H27" s="47" t="str">
        <f t="shared" si="1"/>
        <v/>
      </c>
      <c r="I27" s="48"/>
    </row>
    <row r="28">
      <c r="A28" s="44"/>
      <c r="B28" s="45"/>
      <c r="C28" s="45"/>
      <c r="D28" s="45"/>
      <c r="E28" s="45"/>
      <c r="F28" s="45"/>
      <c r="G28" s="46"/>
      <c r="H28" s="47" t="str">
        <f t="shared" si="1"/>
        <v/>
      </c>
      <c r="I28" s="48"/>
    </row>
    <row r="29">
      <c r="A29" s="44"/>
      <c r="B29" s="45"/>
      <c r="C29" s="45"/>
      <c r="D29" s="45"/>
      <c r="E29" s="45"/>
      <c r="F29" s="45"/>
      <c r="G29" s="46"/>
      <c r="H29" s="47" t="str">
        <f t="shared" si="1"/>
        <v/>
      </c>
      <c r="I29" s="48"/>
    </row>
    <row r="30">
      <c r="A30" s="44"/>
      <c r="B30" s="45"/>
      <c r="C30" s="45"/>
      <c r="D30" s="45"/>
      <c r="E30" s="45"/>
      <c r="F30" s="45"/>
      <c r="G30" s="46"/>
      <c r="H30" s="47" t="str">
        <f t="shared" si="1"/>
        <v/>
      </c>
      <c r="I30" s="48"/>
    </row>
    <row r="31">
      <c r="A31" s="44"/>
      <c r="B31" s="45"/>
      <c r="C31" s="45"/>
      <c r="D31" s="45"/>
      <c r="E31" s="45"/>
      <c r="F31" s="45"/>
      <c r="G31" s="46"/>
      <c r="H31" s="47" t="str">
        <f t="shared" si="1"/>
        <v/>
      </c>
      <c r="I31" s="48"/>
    </row>
    <row r="32">
      <c r="A32" s="44"/>
      <c r="B32" s="45"/>
      <c r="C32" s="45"/>
      <c r="D32" s="45"/>
      <c r="E32" s="45"/>
      <c r="F32" s="45"/>
      <c r="G32" s="46"/>
      <c r="H32" s="47" t="str">
        <f t="shared" si="1"/>
        <v/>
      </c>
      <c r="I32" s="48"/>
    </row>
    <row r="33">
      <c r="A33" s="44"/>
      <c r="B33" s="45"/>
      <c r="C33" s="45"/>
      <c r="D33" s="45"/>
      <c r="E33" s="45"/>
      <c r="F33" s="45"/>
      <c r="G33" s="46"/>
      <c r="H33" s="47" t="str">
        <f t="shared" si="1"/>
        <v/>
      </c>
      <c r="I33" s="48"/>
    </row>
    <row r="34">
      <c r="A34" s="44"/>
      <c r="B34" s="45"/>
      <c r="C34" s="45"/>
      <c r="D34" s="45"/>
      <c r="E34" s="45"/>
      <c r="F34" s="45"/>
      <c r="G34" s="46"/>
      <c r="H34" s="47" t="str">
        <f t="shared" si="1"/>
        <v/>
      </c>
      <c r="I34" s="48"/>
    </row>
    <row r="35">
      <c r="A35" s="44"/>
      <c r="B35" s="45"/>
      <c r="C35" s="45"/>
      <c r="D35" s="45"/>
      <c r="E35" s="45"/>
      <c r="F35" s="45"/>
      <c r="G35" s="46"/>
      <c r="H35" s="47" t="str">
        <f t="shared" si="1"/>
        <v/>
      </c>
      <c r="I35" s="48"/>
    </row>
    <row r="36">
      <c r="A36" s="44"/>
      <c r="B36" s="45"/>
      <c r="C36" s="45"/>
      <c r="D36" s="45"/>
      <c r="E36" s="45"/>
      <c r="F36" s="45"/>
      <c r="G36" s="46"/>
      <c r="H36" s="47" t="str">
        <f t="shared" si="1"/>
        <v/>
      </c>
      <c r="I36" s="48"/>
    </row>
    <row r="37">
      <c r="A37" s="44"/>
      <c r="B37" s="45"/>
      <c r="C37" s="45"/>
      <c r="D37" s="45"/>
      <c r="E37" s="45"/>
      <c r="F37" s="45"/>
      <c r="G37" s="46"/>
      <c r="H37" s="47" t="str">
        <f t="shared" si="1"/>
        <v/>
      </c>
      <c r="I37" s="48"/>
    </row>
    <row r="38">
      <c r="A38" s="44"/>
      <c r="B38" s="45"/>
      <c r="C38" s="45"/>
      <c r="D38" s="45"/>
      <c r="E38" s="45"/>
      <c r="F38" s="45"/>
      <c r="G38" s="46"/>
      <c r="H38" s="47" t="str">
        <f t="shared" si="1"/>
        <v/>
      </c>
      <c r="I38" s="48"/>
    </row>
    <row r="39">
      <c r="A39" s="44"/>
      <c r="B39" s="45"/>
      <c r="C39" s="45"/>
      <c r="D39" s="45"/>
      <c r="E39" s="45"/>
      <c r="F39" s="45"/>
      <c r="G39" s="46"/>
      <c r="H39" s="47" t="str">
        <f t="shared" si="1"/>
        <v/>
      </c>
      <c r="I39" s="48"/>
    </row>
    <row r="40">
      <c r="A40" s="44"/>
      <c r="B40" s="45"/>
      <c r="C40" s="45"/>
      <c r="D40" s="45"/>
      <c r="E40" s="45"/>
      <c r="F40" s="45"/>
      <c r="G40" s="46"/>
      <c r="H40" s="47" t="str">
        <f t="shared" si="1"/>
        <v/>
      </c>
      <c r="I40" s="48"/>
    </row>
    <row r="41">
      <c r="A41" s="44"/>
      <c r="B41" s="45"/>
      <c r="C41" s="45"/>
      <c r="D41" s="45"/>
      <c r="E41" s="45"/>
      <c r="F41" s="45"/>
      <c r="G41" s="46"/>
      <c r="H41" s="47" t="str">
        <f t="shared" si="1"/>
        <v/>
      </c>
      <c r="I41" s="48"/>
    </row>
    <row r="42">
      <c r="A42" s="44"/>
      <c r="B42" s="45"/>
      <c r="C42" s="45"/>
      <c r="D42" s="45"/>
      <c r="E42" s="45"/>
      <c r="F42" s="45"/>
      <c r="G42" s="46"/>
      <c r="H42" s="47" t="str">
        <f t="shared" si="1"/>
        <v/>
      </c>
      <c r="I42" s="48"/>
    </row>
    <row r="43">
      <c r="A43" s="44"/>
      <c r="B43" s="45"/>
      <c r="C43" s="45"/>
      <c r="D43" s="45"/>
      <c r="E43" s="45"/>
      <c r="F43" s="45"/>
      <c r="G43" s="46"/>
      <c r="H43" s="47" t="str">
        <f t="shared" si="1"/>
        <v/>
      </c>
      <c r="I43" s="48"/>
    </row>
    <row r="44">
      <c r="A44" s="44"/>
      <c r="B44" s="45"/>
      <c r="C44" s="45"/>
      <c r="D44" s="45"/>
      <c r="E44" s="45"/>
      <c r="F44" s="45"/>
      <c r="G44" s="46"/>
      <c r="H44" s="47" t="str">
        <f t="shared" si="1"/>
        <v/>
      </c>
      <c r="I44" s="48"/>
    </row>
    <row r="45">
      <c r="A45" s="44"/>
      <c r="B45" s="45"/>
      <c r="C45" s="45"/>
      <c r="D45" s="45"/>
      <c r="E45" s="45"/>
      <c r="F45" s="45"/>
      <c r="G45" s="46"/>
      <c r="H45" s="47" t="str">
        <f t="shared" si="1"/>
        <v/>
      </c>
      <c r="I45" s="48"/>
    </row>
    <row r="46">
      <c r="A46" s="44"/>
      <c r="B46" s="45"/>
      <c r="C46" s="45"/>
      <c r="D46" s="45"/>
      <c r="E46" s="45"/>
      <c r="F46" s="45"/>
      <c r="G46" s="46"/>
      <c r="H46" s="47" t="str">
        <f t="shared" si="1"/>
        <v/>
      </c>
      <c r="I46" s="48"/>
    </row>
    <row r="47">
      <c r="A47" s="44"/>
      <c r="B47" s="45"/>
      <c r="C47" s="45"/>
      <c r="D47" s="45"/>
      <c r="E47" s="45"/>
      <c r="F47" s="45"/>
      <c r="G47" s="46"/>
      <c r="H47" s="47" t="str">
        <f t="shared" si="1"/>
        <v/>
      </c>
      <c r="I47" s="48"/>
    </row>
    <row r="48">
      <c r="A48" s="44"/>
      <c r="B48" s="45"/>
      <c r="C48" s="45"/>
      <c r="D48" s="45"/>
      <c r="E48" s="45"/>
      <c r="F48" s="45"/>
      <c r="G48" s="46"/>
      <c r="H48" s="47" t="str">
        <f t="shared" si="1"/>
        <v/>
      </c>
      <c r="I48" s="48"/>
    </row>
    <row r="49">
      <c r="A49" s="44"/>
      <c r="B49" s="45"/>
      <c r="C49" s="45"/>
      <c r="D49" s="45"/>
      <c r="E49" s="45"/>
      <c r="F49" s="45"/>
      <c r="G49" s="46"/>
      <c r="H49" s="47" t="str">
        <f t="shared" si="1"/>
        <v/>
      </c>
      <c r="I49" s="48"/>
    </row>
    <row r="50">
      <c r="A50" s="44"/>
      <c r="B50" s="45"/>
      <c r="C50" s="45"/>
      <c r="D50" s="45"/>
      <c r="E50" s="45"/>
      <c r="F50" s="45"/>
      <c r="G50" s="46"/>
      <c r="H50" s="47" t="str">
        <f t="shared" si="1"/>
        <v/>
      </c>
      <c r="I50" s="48"/>
    </row>
    <row r="51">
      <c r="A51" s="44"/>
      <c r="B51" s="45"/>
      <c r="C51" s="45"/>
      <c r="D51" s="45"/>
      <c r="E51" s="45"/>
      <c r="F51" s="45"/>
      <c r="G51" s="46"/>
      <c r="H51" s="47" t="str">
        <f t="shared" si="1"/>
        <v/>
      </c>
      <c r="I51" s="48"/>
    </row>
    <row r="52">
      <c r="A52" s="44"/>
      <c r="B52" s="45"/>
      <c r="C52" s="45"/>
      <c r="D52" s="45"/>
      <c r="E52" s="45"/>
      <c r="F52" s="45"/>
      <c r="G52" s="46"/>
      <c r="H52" s="47" t="str">
        <f t="shared" si="1"/>
        <v/>
      </c>
      <c r="I52" s="48"/>
    </row>
    <row r="53">
      <c r="A53" s="44"/>
      <c r="B53" s="45"/>
      <c r="C53" s="45"/>
      <c r="D53" s="45"/>
      <c r="E53" s="45"/>
      <c r="F53" s="45"/>
      <c r="G53" s="46"/>
      <c r="H53" s="47" t="str">
        <f t="shared" si="1"/>
        <v/>
      </c>
      <c r="I53" s="48"/>
    </row>
    <row r="54">
      <c r="A54" s="44"/>
      <c r="B54" s="45"/>
      <c r="C54" s="45"/>
      <c r="D54" s="45"/>
      <c r="E54" s="45"/>
      <c r="F54" s="45"/>
      <c r="G54" s="46"/>
      <c r="H54" s="47" t="str">
        <f t="shared" si="1"/>
        <v/>
      </c>
      <c r="I54" s="48"/>
    </row>
    <row r="55">
      <c r="A55" s="44"/>
      <c r="B55" s="45"/>
      <c r="C55" s="45"/>
      <c r="D55" s="45"/>
      <c r="E55" s="45"/>
      <c r="F55" s="45"/>
      <c r="G55" s="46"/>
      <c r="H55" s="47" t="str">
        <f t="shared" si="1"/>
        <v/>
      </c>
      <c r="I55" s="48"/>
    </row>
    <row r="56">
      <c r="A56" s="44"/>
      <c r="B56" s="45"/>
      <c r="C56" s="45"/>
      <c r="D56" s="45"/>
      <c r="E56" s="45"/>
      <c r="F56" s="45"/>
      <c r="G56" s="46"/>
      <c r="H56" s="47" t="str">
        <f t="shared" si="1"/>
        <v/>
      </c>
      <c r="I56" s="48"/>
    </row>
    <row r="57">
      <c r="A57" s="44"/>
      <c r="B57" s="45"/>
      <c r="C57" s="45"/>
      <c r="D57" s="45"/>
      <c r="E57" s="45"/>
      <c r="F57" s="45"/>
      <c r="G57" s="46"/>
      <c r="H57" s="47" t="str">
        <f t="shared" si="1"/>
        <v/>
      </c>
      <c r="I57" s="48"/>
    </row>
    <row r="58">
      <c r="A58" s="44"/>
      <c r="B58" s="45"/>
      <c r="C58" s="45"/>
      <c r="D58" s="45"/>
      <c r="E58" s="45"/>
      <c r="F58" s="45"/>
      <c r="G58" s="46"/>
      <c r="H58" s="47" t="str">
        <f t="shared" si="1"/>
        <v/>
      </c>
      <c r="I58" s="48"/>
    </row>
    <row r="59">
      <c r="A59" s="44"/>
      <c r="B59" s="45"/>
      <c r="C59" s="45"/>
      <c r="D59" s="45"/>
      <c r="E59" s="45"/>
      <c r="F59" s="45"/>
      <c r="G59" s="46"/>
      <c r="H59" s="47" t="str">
        <f t="shared" si="1"/>
        <v/>
      </c>
      <c r="I59" s="48"/>
    </row>
    <row r="60">
      <c r="A60" s="44"/>
      <c r="B60" s="45"/>
      <c r="C60" s="45"/>
      <c r="D60" s="45"/>
      <c r="E60" s="45"/>
      <c r="F60" s="45"/>
      <c r="G60" s="46"/>
      <c r="H60" s="47" t="str">
        <f t="shared" si="1"/>
        <v/>
      </c>
      <c r="I60" s="48"/>
    </row>
    <row r="61">
      <c r="A61" s="44"/>
      <c r="B61" s="45"/>
      <c r="C61" s="45"/>
      <c r="D61" s="45"/>
      <c r="E61" s="45"/>
      <c r="F61" s="45"/>
      <c r="G61" s="46"/>
      <c r="H61" s="47" t="str">
        <f t="shared" si="1"/>
        <v/>
      </c>
      <c r="I61" s="48"/>
    </row>
    <row r="62">
      <c r="A62" s="44"/>
      <c r="B62" s="45"/>
      <c r="C62" s="45"/>
      <c r="D62" s="45"/>
      <c r="E62" s="45"/>
      <c r="F62" s="45"/>
      <c r="G62" s="46"/>
      <c r="H62" s="47" t="str">
        <f t="shared" si="1"/>
        <v/>
      </c>
      <c r="I62" s="48"/>
    </row>
    <row r="63">
      <c r="A63" s="44"/>
      <c r="B63" s="45"/>
      <c r="C63" s="45"/>
      <c r="D63" s="45"/>
      <c r="E63" s="45"/>
      <c r="F63" s="45"/>
      <c r="G63" s="46"/>
      <c r="H63" s="47" t="str">
        <f t="shared" si="1"/>
        <v/>
      </c>
      <c r="I63" s="48"/>
    </row>
    <row r="64">
      <c r="A64" s="44"/>
      <c r="B64" s="45"/>
      <c r="C64" s="45"/>
      <c r="D64" s="45"/>
      <c r="E64" s="45"/>
      <c r="F64" s="45"/>
      <c r="G64" s="46"/>
      <c r="H64" s="47" t="str">
        <f t="shared" si="1"/>
        <v/>
      </c>
      <c r="I64" s="48"/>
    </row>
    <row r="65">
      <c r="A65" s="44"/>
      <c r="B65" s="45"/>
      <c r="C65" s="45"/>
      <c r="D65" s="45"/>
      <c r="E65" s="45"/>
      <c r="F65" s="45"/>
      <c r="G65" s="46"/>
      <c r="H65" s="47" t="str">
        <f t="shared" si="1"/>
        <v/>
      </c>
      <c r="I65" s="48"/>
    </row>
    <row r="66">
      <c r="A66" s="44"/>
      <c r="B66" s="45"/>
      <c r="C66" s="45"/>
      <c r="D66" s="45"/>
      <c r="E66" s="45"/>
      <c r="F66" s="45"/>
      <c r="G66" s="46"/>
      <c r="H66" s="47" t="str">
        <f t="shared" si="1"/>
        <v/>
      </c>
      <c r="I66" s="48"/>
    </row>
    <row r="67">
      <c r="A67" s="44"/>
      <c r="B67" s="45"/>
      <c r="C67" s="45"/>
      <c r="D67" s="45"/>
      <c r="E67" s="45"/>
      <c r="F67" s="45"/>
      <c r="G67" s="46"/>
      <c r="H67" s="47" t="str">
        <f t="shared" si="1"/>
        <v/>
      </c>
      <c r="I67" s="48"/>
    </row>
    <row r="68">
      <c r="A68" s="44"/>
      <c r="B68" s="45"/>
      <c r="C68" s="45"/>
      <c r="D68" s="45"/>
      <c r="E68" s="45"/>
      <c r="F68" s="45"/>
      <c r="G68" s="46"/>
      <c r="H68" s="47" t="str">
        <f t="shared" si="1"/>
        <v/>
      </c>
      <c r="I68" s="48"/>
    </row>
    <row r="69">
      <c r="A69" s="44"/>
      <c r="B69" s="45"/>
      <c r="C69" s="45"/>
      <c r="D69" s="45"/>
      <c r="E69" s="45"/>
      <c r="F69" s="45"/>
      <c r="G69" s="46"/>
      <c r="H69" s="47" t="str">
        <f t="shared" si="1"/>
        <v/>
      </c>
      <c r="I69" s="48"/>
    </row>
    <row r="70">
      <c r="A70" s="44"/>
      <c r="B70" s="45"/>
      <c r="C70" s="45"/>
      <c r="D70" s="45"/>
      <c r="E70" s="45"/>
      <c r="F70" s="45"/>
      <c r="G70" s="46"/>
      <c r="H70" s="47" t="str">
        <f t="shared" si="1"/>
        <v/>
      </c>
      <c r="I70" s="48"/>
    </row>
  </sheetData>
  <conditionalFormatting sqref="H2:H70">
    <cfRule type="cellIs" dxfId="4" priority="1" operator="equal">
      <formula>4</formula>
    </cfRule>
  </conditionalFormatting>
  <conditionalFormatting sqref="H2:H70">
    <cfRule type="cellIs" dxfId="4" priority="2" operator="equal">
      <formula>4</formula>
    </cfRule>
  </conditionalFormatting>
  <dataValidations>
    <dataValidation type="list" allowBlank="1" showErrorMessage="1" sqref="G2:G70">
      <formula1>"4,3,2,1"</formula1>
    </dataValidation>
  </dataValidations>
  <drawing r:id="rId1"/>
  <tableParts count="1">
    <tablePart r:id="rId3"/>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9.0"/>
    <col customWidth="1" min="2" max="2" width="43.13"/>
    <col customWidth="1" min="3" max="3" width="31.75"/>
    <col customWidth="1" min="4" max="6" width="28.63"/>
    <col customWidth="1" min="7" max="7" width="17.38"/>
    <col customWidth="1" min="8" max="8" width="16.75"/>
    <col customWidth="1" min="9" max="9" width="67.88"/>
  </cols>
  <sheetData>
    <row r="1">
      <c r="A1" s="13" t="s">
        <v>131</v>
      </c>
      <c r="B1" s="13" t="s">
        <v>10</v>
      </c>
      <c r="C1" s="41" t="s">
        <v>132</v>
      </c>
      <c r="D1" s="42" t="s">
        <v>133</v>
      </c>
      <c r="E1" s="42" t="s">
        <v>134</v>
      </c>
      <c r="F1" s="42" t="s">
        <v>135</v>
      </c>
      <c r="G1" s="43" t="s">
        <v>136</v>
      </c>
      <c r="H1" s="43" t="s">
        <v>136</v>
      </c>
      <c r="I1" s="43" t="s">
        <v>137</v>
      </c>
    </row>
    <row r="2">
      <c r="A2" s="49" t="str">
        <f>IFERROR(__xludf.DUMMYFUNCTION("Ifna(FILTER(DataBase, Checked=TRUE))"),"")</f>
        <v/>
      </c>
      <c r="B2" s="50"/>
      <c r="C2" s="50"/>
      <c r="D2" s="50"/>
      <c r="E2" s="50"/>
      <c r="F2" s="50"/>
      <c r="G2" s="51"/>
      <c r="H2" s="47" t="str">
        <f t="shared" ref="H2:H70" si="1">IF(G2=1, "Not Yet Aligned", IF(G2=2, "Partially Aligned", IF(G2=3, "Mostly Aligned", IF(G2=4, "Fully Aligned", "")))
)</f>
        <v/>
      </c>
    </row>
    <row r="3">
      <c r="A3" s="52"/>
      <c r="B3" s="50"/>
      <c r="C3" s="53"/>
      <c r="D3" s="53"/>
      <c r="E3" s="53"/>
      <c r="F3" s="53"/>
      <c r="G3" s="54"/>
      <c r="H3" s="47" t="str">
        <f t="shared" si="1"/>
        <v/>
      </c>
    </row>
    <row r="4">
      <c r="A4" s="52"/>
      <c r="B4" s="50"/>
      <c r="C4" s="53"/>
      <c r="D4" s="53"/>
      <c r="E4" s="53"/>
      <c r="F4" s="53"/>
      <c r="G4" s="55"/>
      <c r="H4" s="47" t="str">
        <f t="shared" si="1"/>
        <v/>
      </c>
    </row>
    <row r="5">
      <c r="A5" s="56"/>
      <c r="B5" s="57"/>
      <c r="C5" s="58"/>
      <c r="D5" s="58"/>
      <c r="E5" s="58"/>
      <c r="F5" s="58"/>
      <c r="G5" s="54"/>
      <c r="H5" s="47" t="str">
        <f t="shared" si="1"/>
        <v/>
      </c>
    </row>
    <row r="6">
      <c r="A6" s="59"/>
      <c r="B6" s="60"/>
      <c r="C6" s="61"/>
      <c r="D6" s="61"/>
      <c r="E6" s="61"/>
      <c r="F6" s="61"/>
      <c r="G6" s="55"/>
      <c r="H6" s="47" t="str">
        <f t="shared" si="1"/>
        <v/>
      </c>
    </row>
    <row r="7">
      <c r="A7" s="62"/>
      <c r="B7" s="63"/>
      <c r="C7" s="63"/>
      <c r="D7" s="63"/>
      <c r="E7" s="63"/>
      <c r="F7" s="63"/>
      <c r="G7" s="46"/>
      <c r="H7" s="47" t="str">
        <f t="shared" si="1"/>
        <v/>
      </c>
    </row>
    <row r="8">
      <c r="A8" s="62"/>
      <c r="B8" s="63"/>
      <c r="C8" s="63"/>
      <c r="D8" s="63"/>
      <c r="E8" s="63"/>
      <c r="F8" s="63"/>
      <c r="G8" s="46"/>
      <c r="H8" s="47" t="str">
        <f t="shared" si="1"/>
        <v/>
      </c>
    </row>
    <row r="9">
      <c r="A9" s="62"/>
      <c r="B9" s="63"/>
      <c r="C9" s="63"/>
      <c r="D9" s="63"/>
      <c r="E9" s="63"/>
      <c r="F9" s="63"/>
      <c r="G9" s="46"/>
      <c r="H9" s="47" t="str">
        <f t="shared" si="1"/>
        <v/>
      </c>
    </row>
    <row r="10">
      <c r="A10" s="62"/>
      <c r="B10" s="63"/>
      <c r="C10" s="63"/>
      <c r="D10" s="63"/>
      <c r="E10" s="63"/>
      <c r="F10" s="63"/>
      <c r="G10" s="46"/>
      <c r="H10" s="47" t="str">
        <f t="shared" si="1"/>
        <v/>
      </c>
    </row>
    <row r="11">
      <c r="A11" s="62"/>
      <c r="B11" s="63"/>
      <c r="C11" s="63"/>
      <c r="D11" s="63"/>
      <c r="E11" s="63"/>
      <c r="F11" s="63"/>
      <c r="G11" s="46"/>
      <c r="H11" s="47" t="str">
        <f t="shared" si="1"/>
        <v/>
      </c>
    </row>
    <row r="12">
      <c r="A12" s="62"/>
      <c r="B12" s="63"/>
      <c r="C12" s="63"/>
      <c r="D12" s="63"/>
      <c r="E12" s="63"/>
      <c r="F12" s="63"/>
      <c r="G12" s="46"/>
      <c r="H12" s="47" t="str">
        <f t="shared" si="1"/>
        <v/>
      </c>
    </row>
    <row r="13">
      <c r="A13" s="62"/>
      <c r="B13" s="63"/>
      <c r="C13" s="63"/>
      <c r="D13" s="63"/>
      <c r="E13" s="63"/>
      <c r="F13" s="63"/>
      <c r="G13" s="46"/>
      <c r="H13" s="47" t="str">
        <f t="shared" si="1"/>
        <v/>
      </c>
    </row>
    <row r="14">
      <c r="A14" s="62"/>
      <c r="B14" s="63"/>
      <c r="C14" s="63"/>
      <c r="D14" s="63"/>
      <c r="E14" s="63"/>
      <c r="F14" s="63"/>
      <c r="G14" s="46"/>
      <c r="H14" s="47" t="str">
        <f t="shared" si="1"/>
        <v/>
      </c>
    </row>
    <row r="15">
      <c r="A15" s="62"/>
      <c r="B15" s="63"/>
      <c r="C15" s="63"/>
      <c r="D15" s="63"/>
      <c r="E15" s="63"/>
      <c r="F15" s="63"/>
      <c r="G15" s="46"/>
      <c r="H15" s="47" t="str">
        <f t="shared" si="1"/>
        <v/>
      </c>
    </row>
    <row r="16">
      <c r="A16" s="62"/>
      <c r="B16" s="63"/>
      <c r="C16" s="63"/>
      <c r="D16" s="63"/>
      <c r="E16" s="63"/>
      <c r="F16" s="63"/>
      <c r="G16" s="46"/>
      <c r="H16" s="47" t="str">
        <f t="shared" si="1"/>
        <v/>
      </c>
    </row>
    <row r="17">
      <c r="A17" s="62"/>
      <c r="B17" s="63"/>
      <c r="C17" s="63"/>
      <c r="D17" s="63"/>
      <c r="E17" s="63"/>
      <c r="F17" s="63"/>
      <c r="G17" s="46"/>
      <c r="H17" s="47" t="str">
        <f t="shared" si="1"/>
        <v/>
      </c>
    </row>
    <row r="18">
      <c r="A18" s="62"/>
      <c r="B18" s="63"/>
      <c r="C18" s="63"/>
      <c r="D18" s="63"/>
      <c r="E18" s="63"/>
      <c r="F18" s="63"/>
      <c r="G18" s="46"/>
      <c r="H18" s="47" t="str">
        <f t="shared" si="1"/>
        <v/>
      </c>
    </row>
    <row r="19">
      <c r="A19" s="62"/>
      <c r="B19" s="63"/>
      <c r="C19" s="63"/>
      <c r="D19" s="63"/>
      <c r="E19" s="63"/>
      <c r="F19" s="63"/>
      <c r="G19" s="46"/>
      <c r="H19" s="47" t="str">
        <f t="shared" si="1"/>
        <v/>
      </c>
    </row>
    <row r="20">
      <c r="A20" s="62"/>
      <c r="B20" s="63"/>
      <c r="C20" s="63"/>
      <c r="D20" s="63"/>
      <c r="E20" s="63"/>
      <c r="F20" s="63"/>
      <c r="G20" s="46"/>
      <c r="H20" s="47" t="str">
        <f t="shared" si="1"/>
        <v/>
      </c>
    </row>
    <row r="21">
      <c r="A21" s="62"/>
      <c r="B21" s="63"/>
      <c r="C21" s="63"/>
      <c r="D21" s="63"/>
      <c r="E21" s="63"/>
      <c r="F21" s="63"/>
      <c r="G21" s="46"/>
      <c r="H21" s="47" t="str">
        <f t="shared" si="1"/>
        <v/>
      </c>
    </row>
    <row r="22">
      <c r="A22" s="62"/>
      <c r="B22" s="63"/>
      <c r="C22" s="63"/>
      <c r="D22" s="63"/>
      <c r="E22" s="63"/>
      <c r="F22" s="63"/>
      <c r="G22" s="46"/>
      <c r="H22" s="47" t="str">
        <f t="shared" si="1"/>
        <v/>
      </c>
    </row>
    <row r="23">
      <c r="A23" s="62"/>
      <c r="B23" s="63"/>
      <c r="C23" s="63"/>
      <c r="D23" s="63"/>
      <c r="E23" s="63"/>
      <c r="F23" s="63"/>
      <c r="G23" s="46"/>
      <c r="H23" s="47" t="str">
        <f t="shared" si="1"/>
        <v/>
      </c>
    </row>
    <row r="24">
      <c r="A24" s="62"/>
      <c r="B24" s="63"/>
      <c r="C24" s="63"/>
      <c r="D24" s="63"/>
      <c r="E24" s="63"/>
      <c r="F24" s="63"/>
      <c r="G24" s="46"/>
      <c r="H24" s="47" t="str">
        <f t="shared" si="1"/>
        <v/>
      </c>
    </row>
    <row r="25">
      <c r="A25" s="62"/>
      <c r="B25" s="63"/>
      <c r="C25" s="63"/>
      <c r="D25" s="63"/>
      <c r="E25" s="63"/>
      <c r="F25" s="63"/>
      <c r="G25" s="46"/>
      <c r="H25" s="47" t="str">
        <f t="shared" si="1"/>
        <v/>
      </c>
    </row>
    <row r="26">
      <c r="A26" s="62"/>
      <c r="B26" s="63"/>
      <c r="C26" s="63"/>
      <c r="D26" s="63"/>
      <c r="E26" s="63"/>
      <c r="F26" s="63"/>
      <c r="G26" s="46"/>
      <c r="H26" s="47" t="str">
        <f t="shared" si="1"/>
        <v/>
      </c>
    </row>
    <row r="27">
      <c r="A27" s="62"/>
      <c r="B27" s="63"/>
      <c r="C27" s="63"/>
      <c r="D27" s="63"/>
      <c r="E27" s="63"/>
      <c r="F27" s="63"/>
      <c r="G27" s="46"/>
      <c r="H27" s="47" t="str">
        <f t="shared" si="1"/>
        <v/>
      </c>
    </row>
    <row r="28">
      <c r="A28" s="62"/>
      <c r="B28" s="63"/>
      <c r="C28" s="63"/>
      <c r="D28" s="63"/>
      <c r="E28" s="63"/>
      <c r="F28" s="63"/>
      <c r="G28" s="46"/>
      <c r="H28" s="47" t="str">
        <f t="shared" si="1"/>
        <v/>
      </c>
    </row>
    <row r="29">
      <c r="A29" s="62"/>
      <c r="B29" s="63"/>
      <c r="C29" s="63"/>
      <c r="D29" s="63"/>
      <c r="E29" s="63"/>
      <c r="F29" s="63"/>
      <c r="G29" s="46"/>
      <c r="H29" s="47" t="str">
        <f t="shared" si="1"/>
        <v/>
      </c>
    </row>
    <row r="30">
      <c r="A30" s="62"/>
      <c r="B30" s="63"/>
      <c r="C30" s="63"/>
      <c r="D30" s="63"/>
      <c r="E30" s="63"/>
      <c r="F30" s="63"/>
      <c r="G30" s="46"/>
      <c r="H30" s="47" t="str">
        <f t="shared" si="1"/>
        <v/>
      </c>
    </row>
    <row r="31">
      <c r="A31" s="62"/>
      <c r="B31" s="63"/>
      <c r="C31" s="63"/>
      <c r="D31" s="63"/>
      <c r="E31" s="63"/>
      <c r="F31" s="63"/>
      <c r="G31" s="46"/>
      <c r="H31" s="47" t="str">
        <f t="shared" si="1"/>
        <v/>
      </c>
    </row>
    <row r="32">
      <c r="A32" s="62"/>
      <c r="B32" s="63"/>
      <c r="C32" s="63"/>
      <c r="D32" s="63"/>
      <c r="E32" s="63"/>
      <c r="F32" s="63"/>
      <c r="G32" s="46"/>
      <c r="H32" s="47" t="str">
        <f t="shared" si="1"/>
        <v/>
      </c>
    </row>
    <row r="33">
      <c r="A33" s="62"/>
      <c r="B33" s="63"/>
      <c r="C33" s="63"/>
      <c r="D33" s="63"/>
      <c r="E33" s="63"/>
      <c r="F33" s="63"/>
      <c r="G33" s="46"/>
      <c r="H33" s="47" t="str">
        <f t="shared" si="1"/>
        <v/>
      </c>
    </row>
    <row r="34">
      <c r="A34" s="62"/>
      <c r="B34" s="63"/>
      <c r="C34" s="63"/>
      <c r="D34" s="63"/>
      <c r="E34" s="63"/>
      <c r="F34" s="63"/>
      <c r="G34" s="46"/>
      <c r="H34" s="47" t="str">
        <f t="shared" si="1"/>
        <v/>
      </c>
    </row>
    <row r="35">
      <c r="A35" s="62"/>
      <c r="B35" s="63"/>
      <c r="C35" s="63"/>
      <c r="D35" s="63"/>
      <c r="E35" s="63"/>
      <c r="F35" s="63"/>
      <c r="G35" s="46"/>
      <c r="H35" s="47" t="str">
        <f t="shared" si="1"/>
        <v/>
      </c>
    </row>
    <row r="36">
      <c r="A36" s="62"/>
      <c r="B36" s="63"/>
      <c r="C36" s="63"/>
      <c r="D36" s="63"/>
      <c r="E36" s="63"/>
      <c r="F36" s="63"/>
      <c r="G36" s="46"/>
      <c r="H36" s="47" t="str">
        <f t="shared" si="1"/>
        <v/>
      </c>
    </row>
    <row r="37">
      <c r="A37" s="62"/>
      <c r="B37" s="63"/>
      <c r="C37" s="63"/>
      <c r="D37" s="63"/>
      <c r="E37" s="63"/>
      <c r="F37" s="63"/>
      <c r="G37" s="46"/>
      <c r="H37" s="47" t="str">
        <f t="shared" si="1"/>
        <v/>
      </c>
    </row>
    <row r="38">
      <c r="A38" s="62"/>
      <c r="B38" s="63"/>
      <c r="C38" s="63"/>
      <c r="D38" s="63"/>
      <c r="E38" s="63"/>
      <c r="F38" s="63"/>
      <c r="G38" s="46"/>
      <c r="H38" s="47" t="str">
        <f t="shared" si="1"/>
        <v/>
      </c>
    </row>
    <row r="39">
      <c r="A39" s="62"/>
      <c r="B39" s="63"/>
      <c r="C39" s="63"/>
      <c r="D39" s="63"/>
      <c r="E39" s="63"/>
      <c r="F39" s="63"/>
      <c r="G39" s="46"/>
      <c r="H39" s="47" t="str">
        <f t="shared" si="1"/>
        <v/>
      </c>
    </row>
    <row r="40">
      <c r="A40" s="62"/>
      <c r="B40" s="63"/>
      <c r="C40" s="63"/>
      <c r="D40" s="63"/>
      <c r="E40" s="63"/>
      <c r="F40" s="63"/>
      <c r="G40" s="46"/>
      <c r="H40" s="47" t="str">
        <f t="shared" si="1"/>
        <v/>
      </c>
    </row>
    <row r="41">
      <c r="A41" s="62"/>
      <c r="B41" s="63"/>
      <c r="C41" s="63"/>
      <c r="D41" s="63"/>
      <c r="E41" s="63"/>
      <c r="F41" s="63"/>
      <c r="G41" s="46"/>
      <c r="H41" s="47" t="str">
        <f t="shared" si="1"/>
        <v/>
      </c>
    </row>
    <row r="42">
      <c r="A42" s="62"/>
      <c r="B42" s="63"/>
      <c r="C42" s="63"/>
      <c r="D42" s="63"/>
      <c r="E42" s="63"/>
      <c r="F42" s="63"/>
      <c r="G42" s="46"/>
      <c r="H42" s="47" t="str">
        <f t="shared" si="1"/>
        <v/>
      </c>
    </row>
    <row r="43">
      <c r="A43" s="62"/>
      <c r="B43" s="63"/>
      <c r="C43" s="63"/>
      <c r="D43" s="63"/>
      <c r="E43" s="63"/>
      <c r="F43" s="63"/>
      <c r="G43" s="46"/>
      <c r="H43" s="47" t="str">
        <f t="shared" si="1"/>
        <v/>
      </c>
    </row>
    <row r="44">
      <c r="A44" s="62"/>
      <c r="B44" s="63"/>
      <c r="C44" s="63"/>
      <c r="D44" s="63"/>
      <c r="E44" s="63"/>
      <c r="F44" s="63"/>
      <c r="G44" s="46"/>
      <c r="H44" s="47" t="str">
        <f t="shared" si="1"/>
        <v/>
      </c>
    </row>
    <row r="45">
      <c r="A45" s="62"/>
      <c r="B45" s="63"/>
      <c r="C45" s="63"/>
      <c r="D45" s="63"/>
      <c r="E45" s="63"/>
      <c r="F45" s="63"/>
      <c r="G45" s="46"/>
      <c r="H45" s="47" t="str">
        <f t="shared" si="1"/>
        <v/>
      </c>
    </row>
    <row r="46">
      <c r="A46" s="62"/>
      <c r="B46" s="63"/>
      <c r="C46" s="63"/>
      <c r="D46" s="63"/>
      <c r="E46" s="63"/>
      <c r="F46" s="63"/>
      <c r="G46" s="46"/>
      <c r="H46" s="47" t="str">
        <f t="shared" si="1"/>
        <v/>
      </c>
    </row>
    <row r="47">
      <c r="A47" s="62"/>
      <c r="B47" s="63"/>
      <c r="C47" s="63"/>
      <c r="D47" s="63"/>
      <c r="E47" s="63"/>
      <c r="F47" s="63"/>
      <c r="G47" s="46"/>
      <c r="H47" s="47" t="str">
        <f t="shared" si="1"/>
        <v/>
      </c>
    </row>
    <row r="48">
      <c r="A48" s="62"/>
      <c r="B48" s="63"/>
      <c r="C48" s="63"/>
      <c r="D48" s="63"/>
      <c r="E48" s="63"/>
      <c r="F48" s="63"/>
      <c r="G48" s="46"/>
      <c r="H48" s="47" t="str">
        <f t="shared" si="1"/>
        <v/>
      </c>
    </row>
    <row r="49">
      <c r="A49" s="62"/>
      <c r="B49" s="63"/>
      <c r="C49" s="63"/>
      <c r="D49" s="63"/>
      <c r="E49" s="63"/>
      <c r="F49" s="63"/>
      <c r="G49" s="46"/>
      <c r="H49" s="47" t="str">
        <f t="shared" si="1"/>
        <v/>
      </c>
    </row>
    <row r="50">
      <c r="A50" s="62"/>
      <c r="B50" s="63"/>
      <c r="C50" s="63"/>
      <c r="D50" s="63"/>
      <c r="E50" s="63"/>
      <c r="F50" s="63"/>
      <c r="G50" s="46"/>
      <c r="H50" s="47" t="str">
        <f t="shared" si="1"/>
        <v/>
      </c>
    </row>
    <row r="51">
      <c r="A51" s="62"/>
      <c r="B51" s="63"/>
      <c r="C51" s="63"/>
      <c r="D51" s="63"/>
      <c r="E51" s="63"/>
      <c r="F51" s="63"/>
      <c r="G51" s="46"/>
      <c r="H51" s="47" t="str">
        <f t="shared" si="1"/>
        <v/>
      </c>
    </row>
    <row r="52">
      <c r="A52" s="62"/>
      <c r="B52" s="63"/>
      <c r="C52" s="63"/>
      <c r="D52" s="63"/>
      <c r="E52" s="63"/>
      <c r="F52" s="63"/>
      <c r="G52" s="46"/>
      <c r="H52" s="47" t="str">
        <f t="shared" si="1"/>
        <v/>
      </c>
    </row>
    <row r="53">
      <c r="A53" s="62"/>
      <c r="B53" s="63"/>
      <c r="C53" s="63"/>
      <c r="D53" s="63"/>
      <c r="E53" s="63"/>
      <c r="F53" s="63"/>
      <c r="G53" s="46"/>
      <c r="H53" s="47" t="str">
        <f t="shared" si="1"/>
        <v/>
      </c>
    </row>
    <row r="54">
      <c r="A54" s="62"/>
      <c r="B54" s="63"/>
      <c r="C54" s="63"/>
      <c r="D54" s="63"/>
      <c r="E54" s="63"/>
      <c r="F54" s="63"/>
      <c r="G54" s="46"/>
      <c r="H54" s="47" t="str">
        <f t="shared" si="1"/>
        <v/>
      </c>
    </row>
    <row r="55">
      <c r="A55" s="62"/>
      <c r="B55" s="63"/>
      <c r="C55" s="63"/>
      <c r="D55" s="63"/>
      <c r="E55" s="63"/>
      <c r="F55" s="63"/>
      <c r="G55" s="46"/>
      <c r="H55" s="47" t="str">
        <f t="shared" si="1"/>
        <v/>
      </c>
    </row>
    <row r="56">
      <c r="A56" s="62"/>
      <c r="B56" s="63"/>
      <c r="C56" s="63"/>
      <c r="D56" s="63"/>
      <c r="E56" s="63"/>
      <c r="F56" s="63"/>
      <c r="G56" s="46"/>
      <c r="H56" s="47" t="str">
        <f t="shared" si="1"/>
        <v/>
      </c>
    </row>
    <row r="57">
      <c r="A57" s="62"/>
      <c r="B57" s="63"/>
      <c r="C57" s="63"/>
      <c r="D57" s="63"/>
      <c r="E57" s="63"/>
      <c r="F57" s="63"/>
      <c r="G57" s="46"/>
      <c r="H57" s="47" t="str">
        <f t="shared" si="1"/>
        <v/>
      </c>
    </row>
    <row r="58">
      <c r="A58" s="62"/>
      <c r="B58" s="63"/>
      <c r="C58" s="63"/>
      <c r="D58" s="63"/>
      <c r="E58" s="63"/>
      <c r="F58" s="63"/>
      <c r="G58" s="46"/>
      <c r="H58" s="47" t="str">
        <f t="shared" si="1"/>
        <v/>
      </c>
    </row>
    <row r="59">
      <c r="A59" s="62"/>
      <c r="B59" s="63"/>
      <c r="C59" s="63"/>
      <c r="D59" s="63"/>
      <c r="E59" s="63"/>
      <c r="F59" s="63"/>
      <c r="G59" s="46"/>
      <c r="H59" s="47" t="str">
        <f t="shared" si="1"/>
        <v/>
      </c>
    </row>
    <row r="60">
      <c r="A60" s="62"/>
      <c r="B60" s="63"/>
      <c r="C60" s="63"/>
      <c r="D60" s="63"/>
      <c r="E60" s="63"/>
      <c r="F60" s="63"/>
      <c r="G60" s="46"/>
      <c r="H60" s="47" t="str">
        <f t="shared" si="1"/>
        <v/>
      </c>
    </row>
    <row r="61">
      <c r="A61" s="62"/>
      <c r="B61" s="63"/>
      <c r="C61" s="63"/>
      <c r="D61" s="63"/>
      <c r="E61" s="63"/>
      <c r="F61" s="63"/>
      <c r="G61" s="46"/>
      <c r="H61" s="47" t="str">
        <f t="shared" si="1"/>
        <v/>
      </c>
    </row>
    <row r="62">
      <c r="A62" s="62"/>
      <c r="B62" s="63"/>
      <c r="C62" s="63"/>
      <c r="D62" s="63"/>
      <c r="E62" s="63"/>
      <c r="F62" s="63"/>
      <c r="G62" s="46"/>
      <c r="H62" s="47" t="str">
        <f t="shared" si="1"/>
        <v/>
      </c>
    </row>
    <row r="63">
      <c r="A63" s="62"/>
      <c r="B63" s="63"/>
      <c r="C63" s="63"/>
      <c r="D63" s="63"/>
      <c r="E63" s="63"/>
      <c r="F63" s="63"/>
      <c r="G63" s="46"/>
      <c r="H63" s="47" t="str">
        <f t="shared" si="1"/>
        <v/>
      </c>
    </row>
    <row r="64">
      <c r="A64" s="62"/>
      <c r="B64" s="63"/>
      <c r="C64" s="63"/>
      <c r="D64" s="63"/>
      <c r="E64" s="63"/>
      <c r="F64" s="63"/>
      <c r="G64" s="46"/>
      <c r="H64" s="47" t="str">
        <f t="shared" si="1"/>
        <v/>
      </c>
    </row>
    <row r="65">
      <c r="A65" s="62"/>
      <c r="B65" s="63"/>
      <c r="C65" s="63"/>
      <c r="D65" s="63"/>
      <c r="E65" s="63"/>
      <c r="F65" s="63"/>
      <c r="G65" s="46"/>
      <c r="H65" s="47" t="str">
        <f t="shared" si="1"/>
        <v/>
      </c>
    </row>
    <row r="66">
      <c r="A66" s="62"/>
      <c r="B66" s="63"/>
      <c r="C66" s="63"/>
      <c r="D66" s="63"/>
      <c r="E66" s="63"/>
      <c r="F66" s="63"/>
      <c r="G66" s="46"/>
      <c r="H66" s="47" t="str">
        <f t="shared" si="1"/>
        <v/>
      </c>
    </row>
    <row r="67">
      <c r="A67" s="62"/>
      <c r="B67" s="63"/>
      <c r="C67" s="63"/>
      <c r="D67" s="63"/>
      <c r="E67" s="63"/>
      <c r="F67" s="63"/>
      <c r="G67" s="46"/>
      <c r="H67" s="47" t="str">
        <f t="shared" si="1"/>
        <v/>
      </c>
    </row>
    <row r="68">
      <c r="A68" s="62"/>
      <c r="B68" s="63"/>
      <c r="C68" s="63"/>
      <c r="D68" s="63"/>
      <c r="E68" s="63"/>
      <c r="F68" s="63"/>
      <c r="G68" s="46"/>
      <c r="H68" s="47" t="str">
        <f t="shared" si="1"/>
        <v/>
      </c>
    </row>
    <row r="69">
      <c r="A69" s="62"/>
      <c r="B69" s="63"/>
      <c r="C69" s="63"/>
      <c r="D69" s="63"/>
      <c r="E69" s="63"/>
      <c r="F69" s="63"/>
      <c r="G69" s="46"/>
      <c r="H69" s="47" t="str">
        <f t="shared" si="1"/>
        <v/>
      </c>
    </row>
    <row r="70">
      <c r="A70" s="62"/>
      <c r="B70" s="63"/>
      <c r="C70" s="63"/>
      <c r="D70" s="63"/>
      <c r="E70" s="63"/>
      <c r="F70" s="63"/>
      <c r="G70" s="46"/>
      <c r="H70" s="47" t="str">
        <f t="shared" si="1"/>
        <v/>
      </c>
    </row>
  </sheetData>
  <conditionalFormatting sqref="H2:H70">
    <cfRule type="cellIs" dxfId="4" priority="1" operator="equal">
      <formula>4</formula>
    </cfRule>
  </conditionalFormatting>
  <conditionalFormatting sqref="H2:H70">
    <cfRule type="cellIs" dxfId="4" priority="2" operator="equal">
      <formula>4</formula>
    </cfRule>
  </conditionalFormatting>
  <dataValidations>
    <dataValidation type="list" allowBlank="1" showErrorMessage="1" sqref="G2:G70">
      <formula1>"4,3,2,1"</formula1>
    </dataValidation>
  </dataValidations>
  <drawing r:id="rId1"/>
  <tableParts count="2">
    <tablePart r:id="rId4"/>
    <tablePart r:id="rId5"/>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7.38"/>
    <col customWidth="1" min="2" max="2" width="25.75"/>
    <col customWidth="1" min="3" max="3" width="23.75"/>
    <col customWidth="1" min="4" max="4" width="31.63"/>
  </cols>
  <sheetData>
    <row r="1">
      <c r="A1" s="64" t="s">
        <v>138</v>
      </c>
      <c r="B1" s="65" t="s">
        <v>131</v>
      </c>
      <c r="C1" s="64" t="s">
        <v>10</v>
      </c>
      <c r="D1" s="64" t="s">
        <v>11</v>
      </c>
    </row>
    <row r="2" hidden="1">
      <c r="A2" s="66" t="str">
        <f>IFERROR(__xludf.DUMMYFUNCTION("IMPORTRANGE(""https://docs.google.com/spreadsheets/d/1lVYxoo2dO6FOj63SEDcH3mxFpxXo28WGdbnMJliWOpY/edit#gid=1403690379"", ""Website!A:D"")"),"#REF!")</f>
        <v>#REF!</v>
      </c>
      <c r="B2" s="67"/>
      <c r="C2" s="66"/>
      <c r="D2" s="66"/>
    </row>
    <row r="4" hidden="1"/>
    <row r="6" hidden="1"/>
    <row r="9" hidden="1"/>
    <row r="10" hidden="1"/>
    <row r="11" hidden="1"/>
    <row r="12" hidden="1"/>
    <row r="13" hidden="1"/>
    <row r="14" hidden="1"/>
    <row r="15" hidden="1"/>
    <row r="16"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sheetData>
  <autoFilter ref="$A$1:$D$51">
    <filterColumn colId="0">
      <filters blank="1">
        <filter val="#REF!"/>
      </filters>
    </filterColumn>
  </autoFilter>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7.88"/>
    <col customWidth="1" min="2" max="2" width="43.0"/>
    <col customWidth="1" min="3" max="3" width="46.13"/>
    <col customWidth="1" min="6" max="6" width="52.75"/>
  </cols>
  <sheetData>
    <row r="1" ht="40.5" customHeight="1">
      <c r="A1" s="1"/>
      <c r="C1" s="68" t="s">
        <v>139</v>
      </c>
      <c r="D1" s="68" t="str">
        <f t="shared" ref="D1:E1" si="1">IFERROR(AVERAGE(D4:D72),"")</f>
        <v/>
      </c>
      <c r="E1" s="68" t="str">
        <f t="shared" si="1"/>
        <v/>
      </c>
      <c r="F1" s="1"/>
      <c r="G1" s="69"/>
      <c r="H1" s="69"/>
      <c r="I1" s="69"/>
      <c r="J1" s="69"/>
      <c r="K1" s="69"/>
      <c r="L1" s="69"/>
      <c r="M1" s="69"/>
      <c r="N1" s="69"/>
      <c r="O1" s="69"/>
      <c r="P1" s="69"/>
      <c r="Q1" s="69"/>
      <c r="R1" s="69"/>
      <c r="S1" s="69"/>
      <c r="T1" s="69"/>
      <c r="U1" s="69"/>
      <c r="V1" s="69"/>
      <c r="W1" s="69"/>
      <c r="X1" s="69"/>
      <c r="Y1" s="69"/>
      <c r="Z1" s="69"/>
    </row>
    <row r="2" ht="33.75" customHeight="1">
      <c r="C2" s="70" t="s">
        <v>140</v>
      </c>
      <c r="D2" s="70">
        <f t="shared" ref="D2:E2" si="2">SUM(D4:D72)</f>
        <v>0</v>
      </c>
      <c r="E2" s="70">
        <f t="shared" si="2"/>
        <v>0</v>
      </c>
      <c r="F2" s="1"/>
      <c r="G2" s="69"/>
      <c r="H2" s="69"/>
      <c r="I2" s="69"/>
      <c r="J2" s="69"/>
      <c r="K2" s="69"/>
      <c r="L2" s="69"/>
      <c r="M2" s="69"/>
      <c r="N2" s="69"/>
      <c r="O2" s="69"/>
      <c r="P2" s="69"/>
      <c r="Q2" s="69"/>
      <c r="R2" s="69"/>
      <c r="S2" s="69"/>
      <c r="T2" s="69"/>
      <c r="U2" s="69"/>
      <c r="V2" s="69"/>
      <c r="W2" s="69"/>
      <c r="X2" s="69"/>
      <c r="Y2" s="69"/>
      <c r="Z2" s="69"/>
    </row>
    <row r="3" ht="33.75" customHeight="1">
      <c r="A3" s="13" t="s">
        <v>131</v>
      </c>
      <c r="B3" s="13" t="s">
        <v>10</v>
      </c>
      <c r="C3" s="41" t="s">
        <v>132</v>
      </c>
      <c r="D3" s="71" t="s">
        <v>141</v>
      </c>
      <c r="E3" s="71" t="s">
        <v>142</v>
      </c>
      <c r="F3" s="13" t="s">
        <v>137</v>
      </c>
      <c r="G3" s="72"/>
      <c r="H3" s="72"/>
      <c r="I3" s="72"/>
      <c r="J3" s="72"/>
      <c r="K3" s="72"/>
      <c r="L3" s="72"/>
      <c r="M3" s="72"/>
      <c r="N3" s="72"/>
      <c r="O3" s="72"/>
      <c r="P3" s="72"/>
      <c r="Q3" s="72"/>
      <c r="R3" s="72"/>
      <c r="S3" s="72"/>
      <c r="T3" s="72"/>
      <c r="U3" s="72"/>
      <c r="V3" s="72"/>
      <c r="W3" s="72"/>
      <c r="X3" s="72"/>
      <c r="Y3" s="72"/>
      <c r="Z3" s="72"/>
    </row>
    <row r="4">
      <c r="A4" s="49" t="str">
        <f>IFERROR(__xludf.DUMMYFUNCTION("Ifna(FILTER(DataBase, Checked=TRUE))"),"")</f>
        <v/>
      </c>
      <c r="B4" s="50"/>
      <c r="C4" s="50"/>
      <c r="D4" s="46" t="str">
        <f>'Provider 1'!G2</f>
        <v/>
      </c>
      <c r="E4" s="46" t="str">
        <f>'Provider 2'!G2</f>
        <v/>
      </c>
      <c r="F4" s="15"/>
    </row>
    <row r="5">
      <c r="A5" s="52"/>
      <c r="B5" s="50"/>
      <c r="C5" s="53"/>
      <c r="D5" s="46" t="str">
        <f>'Provider 1'!G3</f>
        <v/>
      </c>
      <c r="E5" s="46" t="str">
        <f>'Provider 2'!G3</f>
        <v/>
      </c>
      <c r="F5" s="73"/>
    </row>
    <row r="6">
      <c r="A6" s="52"/>
      <c r="B6" s="74"/>
      <c r="C6" s="75"/>
      <c r="D6" s="46" t="str">
        <f>'Provider 1'!G4</f>
        <v/>
      </c>
      <c r="E6" s="46" t="str">
        <f>'Provider 2'!G4</f>
        <v/>
      </c>
      <c r="F6" s="76"/>
    </row>
    <row r="7">
      <c r="A7" s="62"/>
      <c r="B7" s="45"/>
      <c r="C7" s="45"/>
      <c r="D7" s="46" t="str">
        <f>'Provider 1'!G5</f>
        <v/>
      </c>
      <c r="E7" s="46" t="str">
        <f>'Provider 2'!G5</f>
        <v/>
      </c>
    </row>
    <row r="8">
      <c r="A8" s="62"/>
      <c r="B8" s="45"/>
      <c r="C8" s="45"/>
      <c r="D8" s="46" t="str">
        <f>'Provider 1'!G6</f>
        <v/>
      </c>
      <c r="E8" s="46" t="str">
        <f>'Provider 2'!G6</f>
        <v/>
      </c>
    </row>
    <row r="9">
      <c r="A9" s="62"/>
      <c r="B9" s="45"/>
      <c r="C9" s="45"/>
      <c r="D9" s="46" t="str">
        <f>'Provider 1'!G7</f>
        <v/>
      </c>
      <c r="E9" s="46" t="str">
        <f>'Provider 2'!G7</f>
        <v/>
      </c>
    </row>
    <row r="10">
      <c r="A10" s="62"/>
      <c r="B10" s="45"/>
      <c r="C10" s="45"/>
      <c r="D10" s="46" t="str">
        <f>'Provider 1'!G8</f>
        <v/>
      </c>
      <c r="E10" s="46" t="str">
        <f>'Provider 2'!G8</f>
        <v/>
      </c>
    </row>
    <row r="11">
      <c r="A11" s="62"/>
      <c r="B11" s="45"/>
      <c r="C11" s="45"/>
      <c r="D11" s="46" t="str">
        <f>'Provider 1'!G9</f>
        <v/>
      </c>
      <c r="E11" s="46" t="str">
        <f>'Provider 2'!G9</f>
        <v/>
      </c>
    </row>
    <row r="12">
      <c r="A12" s="62"/>
      <c r="B12" s="45"/>
      <c r="C12" s="45"/>
      <c r="D12" s="46" t="str">
        <f>'Provider 1'!G10</f>
        <v/>
      </c>
      <c r="E12" s="46" t="str">
        <f>'Provider 2'!G10</f>
        <v/>
      </c>
    </row>
    <row r="13">
      <c r="A13" s="62"/>
      <c r="B13" s="45"/>
      <c r="C13" s="45"/>
      <c r="D13" s="46" t="str">
        <f>'Provider 1'!G11</f>
        <v/>
      </c>
      <c r="E13" s="46" t="str">
        <f>'Provider 2'!G11</f>
        <v/>
      </c>
    </row>
    <row r="14">
      <c r="A14" s="62"/>
      <c r="B14" s="45"/>
      <c r="C14" s="45"/>
      <c r="D14" s="46" t="str">
        <f>'Provider 1'!G12</f>
        <v/>
      </c>
      <c r="E14" s="46" t="str">
        <f>'Provider 2'!G12</f>
        <v/>
      </c>
    </row>
    <row r="15">
      <c r="A15" s="62"/>
      <c r="B15" s="45"/>
      <c r="C15" s="45"/>
      <c r="D15" s="46" t="str">
        <f>'Provider 1'!G13</f>
        <v/>
      </c>
      <c r="E15" s="46" t="str">
        <f>'Provider 2'!G13</f>
        <v/>
      </c>
    </row>
    <row r="16">
      <c r="A16" s="62"/>
      <c r="B16" s="45"/>
      <c r="C16" s="45"/>
      <c r="D16" s="46" t="str">
        <f>'Provider 1'!G14</f>
        <v/>
      </c>
      <c r="E16" s="46" t="str">
        <f>'Provider 2'!G14</f>
        <v/>
      </c>
    </row>
    <row r="17">
      <c r="A17" s="62"/>
      <c r="B17" s="45"/>
      <c r="C17" s="45"/>
      <c r="D17" s="46" t="str">
        <f>'Provider 1'!G15</f>
        <v/>
      </c>
      <c r="E17" s="46" t="str">
        <f>'Provider 2'!G15</f>
        <v/>
      </c>
    </row>
    <row r="18">
      <c r="A18" s="62"/>
      <c r="B18" s="45"/>
      <c r="C18" s="45"/>
      <c r="D18" s="46" t="str">
        <f>'Provider 1'!G16</f>
        <v/>
      </c>
      <c r="E18" s="46" t="str">
        <f>'Provider 2'!G16</f>
        <v/>
      </c>
    </row>
    <row r="19">
      <c r="A19" s="62"/>
      <c r="B19" s="45"/>
      <c r="C19" s="45"/>
      <c r="D19" s="46" t="str">
        <f>'Provider 1'!G17</f>
        <v/>
      </c>
      <c r="E19" s="46" t="str">
        <f>'Provider 2'!G17</f>
        <v/>
      </c>
    </row>
    <row r="20">
      <c r="A20" s="62"/>
      <c r="B20" s="45"/>
      <c r="C20" s="45"/>
      <c r="D20" s="46" t="str">
        <f>'Provider 1'!G18</f>
        <v/>
      </c>
      <c r="E20" s="46" t="str">
        <f>'Provider 2'!G18</f>
        <v/>
      </c>
    </row>
    <row r="21">
      <c r="A21" s="62"/>
      <c r="B21" s="45"/>
      <c r="C21" s="45"/>
      <c r="D21" s="46" t="str">
        <f>'Provider 1'!G19</f>
        <v/>
      </c>
      <c r="E21" s="46" t="str">
        <f>'Provider 2'!G19</f>
        <v/>
      </c>
    </row>
    <row r="22">
      <c r="A22" s="62"/>
      <c r="B22" s="45"/>
      <c r="C22" s="45"/>
      <c r="D22" s="46" t="str">
        <f>'Provider 1'!G20</f>
        <v/>
      </c>
      <c r="E22" s="46" t="str">
        <f>'Provider 2'!G20</f>
        <v/>
      </c>
    </row>
    <row r="23">
      <c r="A23" s="62"/>
      <c r="B23" s="45"/>
      <c r="C23" s="45"/>
      <c r="D23" s="46" t="str">
        <f>'Provider 1'!G21</f>
        <v/>
      </c>
      <c r="E23" s="46" t="str">
        <f>'Provider 2'!G21</f>
        <v/>
      </c>
    </row>
    <row r="24">
      <c r="A24" s="62"/>
      <c r="B24" s="45"/>
      <c r="C24" s="45"/>
      <c r="D24" s="46" t="str">
        <f>'Provider 1'!G22</f>
        <v/>
      </c>
      <c r="E24" s="46" t="str">
        <f>'Provider 2'!G22</f>
        <v/>
      </c>
    </row>
    <row r="25">
      <c r="A25" s="62"/>
      <c r="B25" s="45"/>
      <c r="C25" s="45"/>
      <c r="D25" s="46" t="str">
        <f>'Provider 1'!G23</f>
        <v/>
      </c>
      <c r="E25" s="46" t="str">
        <f>'Provider 2'!G23</f>
        <v/>
      </c>
    </row>
    <row r="26">
      <c r="A26" s="62"/>
      <c r="B26" s="45"/>
      <c r="C26" s="45"/>
      <c r="D26" s="46" t="str">
        <f>'Provider 1'!G24</f>
        <v/>
      </c>
      <c r="E26" s="46" t="str">
        <f>'Provider 2'!G24</f>
        <v/>
      </c>
    </row>
    <row r="27">
      <c r="A27" s="62"/>
      <c r="B27" s="45"/>
      <c r="C27" s="45"/>
      <c r="D27" s="46" t="str">
        <f>'Provider 1'!G25</f>
        <v/>
      </c>
      <c r="E27" s="46" t="str">
        <f>'Provider 2'!G25</f>
        <v/>
      </c>
    </row>
    <row r="28">
      <c r="A28" s="62"/>
      <c r="B28" s="45"/>
      <c r="C28" s="45"/>
      <c r="D28" s="46" t="str">
        <f>'Provider 1'!G26</f>
        <v/>
      </c>
      <c r="E28" s="46" t="str">
        <f>'Provider 2'!G26</f>
        <v/>
      </c>
    </row>
    <row r="29">
      <c r="A29" s="62"/>
      <c r="B29" s="45"/>
      <c r="C29" s="45"/>
      <c r="D29" s="46" t="str">
        <f>'Provider 1'!G27</f>
        <v/>
      </c>
      <c r="E29" s="46" t="str">
        <f>'Provider 2'!G27</f>
        <v/>
      </c>
    </row>
    <row r="30">
      <c r="A30" s="62"/>
      <c r="B30" s="45"/>
      <c r="C30" s="45"/>
      <c r="D30" s="46" t="str">
        <f>'Provider 1'!G28</f>
        <v/>
      </c>
      <c r="E30" s="46" t="str">
        <f>'Provider 2'!G28</f>
        <v/>
      </c>
    </row>
    <row r="31">
      <c r="A31" s="62"/>
      <c r="B31" s="45"/>
      <c r="C31" s="45"/>
      <c r="D31" s="46" t="str">
        <f>'Provider 1'!G29</f>
        <v/>
      </c>
      <c r="E31" s="46" t="str">
        <f>'Provider 2'!G29</f>
        <v/>
      </c>
    </row>
    <row r="32">
      <c r="A32" s="62"/>
      <c r="B32" s="45"/>
      <c r="C32" s="45"/>
      <c r="D32" s="46" t="str">
        <f>'Provider 1'!G30</f>
        <v/>
      </c>
      <c r="E32" s="46" t="str">
        <f>'Provider 2'!G30</f>
        <v/>
      </c>
    </row>
    <row r="33">
      <c r="A33" s="62"/>
      <c r="B33" s="45"/>
      <c r="C33" s="45"/>
      <c r="D33" s="46" t="str">
        <f>'Provider 1'!G31</f>
        <v/>
      </c>
      <c r="E33" s="46" t="str">
        <f>'Provider 2'!G31</f>
        <v/>
      </c>
    </row>
    <row r="34">
      <c r="A34" s="62"/>
      <c r="B34" s="45"/>
      <c r="C34" s="45"/>
      <c r="D34" s="46" t="str">
        <f>'Provider 1'!G32</f>
        <v/>
      </c>
      <c r="E34" s="46" t="str">
        <f>'Provider 2'!G32</f>
        <v/>
      </c>
    </row>
    <row r="35">
      <c r="A35" s="62"/>
      <c r="B35" s="45"/>
      <c r="C35" s="45"/>
      <c r="D35" s="46" t="str">
        <f>'Provider 1'!G33</f>
        <v/>
      </c>
      <c r="E35" s="46" t="str">
        <f>'Provider 2'!G33</f>
        <v/>
      </c>
    </row>
    <row r="36">
      <c r="A36" s="62"/>
      <c r="B36" s="45"/>
      <c r="C36" s="45"/>
      <c r="D36" s="46" t="str">
        <f>'Provider 1'!G34</f>
        <v/>
      </c>
      <c r="E36" s="46" t="str">
        <f>'Provider 2'!G34</f>
        <v/>
      </c>
    </row>
    <row r="37">
      <c r="A37" s="62"/>
      <c r="B37" s="45"/>
      <c r="C37" s="45"/>
      <c r="D37" s="46" t="str">
        <f>'Provider 1'!G35</f>
        <v/>
      </c>
      <c r="E37" s="46" t="str">
        <f>'Provider 2'!G35</f>
        <v/>
      </c>
    </row>
    <row r="38">
      <c r="A38" s="62"/>
      <c r="B38" s="45"/>
      <c r="C38" s="45"/>
      <c r="D38" s="46" t="str">
        <f>'Provider 1'!G36</f>
        <v/>
      </c>
      <c r="E38" s="46" t="str">
        <f>'Provider 2'!G36</f>
        <v/>
      </c>
    </row>
    <row r="39">
      <c r="A39" s="62"/>
      <c r="B39" s="45"/>
      <c r="C39" s="45"/>
      <c r="D39" s="46" t="str">
        <f>'Provider 1'!G37</f>
        <v/>
      </c>
      <c r="E39" s="46" t="str">
        <f>'Provider 2'!G37</f>
        <v/>
      </c>
    </row>
    <row r="40">
      <c r="A40" s="62"/>
      <c r="B40" s="45"/>
      <c r="C40" s="45"/>
      <c r="D40" s="46" t="str">
        <f>'Provider 1'!G38</f>
        <v/>
      </c>
      <c r="E40" s="46" t="str">
        <f>'Provider 2'!G38</f>
        <v/>
      </c>
    </row>
    <row r="41">
      <c r="A41" s="62"/>
      <c r="B41" s="45"/>
      <c r="C41" s="45"/>
      <c r="D41" s="46" t="str">
        <f>'Provider 1'!G39</f>
        <v/>
      </c>
      <c r="E41" s="46" t="str">
        <f>'Provider 2'!G39</f>
        <v/>
      </c>
    </row>
    <row r="42">
      <c r="A42" s="62"/>
      <c r="B42" s="45"/>
      <c r="C42" s="45"/>
      <c r="D42" s="46" t="str">
        <f>'Provider 1'!G40</f>
        <v/>
      </c>
      <c r="E42" s="46" t="str">
        <f>'Provider 2'!G40</f>
        <v/>
      </c>
    </row>
    <row r="43">
      <c r="A43" s="62"/>
      <c r="B43" s="45"/>
      <c r="C43" s="45"/>
      <c r="D43" s="46" t="str">
        <f>'Provider 1'!G41</f>
        <v/>
      </c>
      <c r="E43" s="46" t="str">
        <f>'Provider 2'!G41</f>
        <v/>
      </c>
    </row>
    <row r="44">
      <c r="A44" s="62"/>
      <c r="B44" s="45"/>
      <c r="C44" s="45"/>
      <c r="D44" s="46" t="str">
        <f>'Provider 1'!G42</f>
        <v/>
      </c>
      <c r="E44" s="46" t="str">
        <f>'Provider 2'!G42</f>
        <v/>
      </c>
    </row>
    <row r="45">
      <c r="A45" s="62"/>
      <c r="B45" s="45"/>
      <c r="C45" s="45"/>
      <c r="D45" s="46" t="str">
        <f>'Provider 1'!G43</f>
        <v/>
      </c>
      <c r="E45" s="46" t="str">
        <f>'Provider 2'!G43</f>
        <v/>
      </c>
    </row>
    <row r="46">
      <c r="A46" s="62"/>
      <c r="B46" s="45"/>
      <c r="C46" s="45"/>
      <c r="D46" s="46" t="str">
        <f>'Provider 1'!G44</f>
        <v/>
      </c>
      <c r="E46" s="46" t="str">
        <f>'Provider 2'!G44</f>
        <v/>
      </c>
    </row>
    <row r="47">
      <c r="A47" s="62"/>
      <c r="B47" s="45"/>
      <c r="C47" s="45"/>
      <c r="D47" s="46" t="str">
        <f>'Provider 1'!G45</f>
        <v/>
      </c>
      <c r="E47" s="46" t="str">
        <f>'Provider 2'!G45</f>
        <v/>
      </c>
    </row>
    <row r="48">
      <c r="A48" s="62"/>
      <c r="B48" s="45"/>
      <c r="C48" s="45"/>
      <c r="D48" s="46" t="str">
        <f>'Provider 1'!G46</f>
        <v/>
      </c>
      <c r="E48" s="46" t="str">
        <f>'Provider 2'!G46</f>
        <v/>
      </c>
    </row>
    <row r="49">
      <c r="A49" s="62"/>
      <c r="B49" s="45"/>
      <c r="C49" s="45"/>
      <c r="D49" s="46" t="str">
        <f>'Provider 1'!G47</f>
        <v/>
      </c>
      <c r="E49" s="46" t="str">
        <f>'Provider 2'!G47</f>
        <v/>
      </c>
    </row>
    <row r="50">
      <c r="A50" s="62"/>
      <c r="B50" s="45"/>
      <c r="C50" s="45"/>
      <c r="D50" s="46" t="str">
        <f>'Provider 1'!G48</f>
        <v/>
      </c>
      <c r="E50" s="46" t="str">
        <f>'Provider 2'!G48</f>
        <v/>
      </c>
    </row>
    <row r="51">
      <c r="A51" s="62"/>
      <c r="B51" s="45"/>
      <c r="C51" s="45"/>
      <c r="D51" s="46" t="str">
        <f>'Provider 1'!G49</f>
        <v/>
      </c>
      <c r="E51" s="46" t="str">
        <f>'Provider 2'!G49</f>
        <v/>
      </c>
    </row>
    <row r="52">
      <c r="A52" s="62"/>
      <c r="B52" s="45"/>
      <c r="C52" s="45"/>
      <c r="D52" s="46" t="str">
        <f>'Provider 1'!G50</f>
        <v/>
      </c>
      <c r="E52" s="46" t="str">
        <f>'Provider 2'!G50</f>
        <v/>
      </c>
    </row>
    <row r="53">
      <c r="A53" s="62"/>
      <c r="B53" s="45"/>
      <c r="C53" s="45"/>
      <c r="D53" s="46" t="str">
        <f>'Provider 1'!G51</f>
        <v/>
      </c>
      <c r="E53" s="46" t="str">
        <f>'Provider 2'!G51</f>
        <v/>
      </c>
    </row>
    <row r="54">
      <c r="A54" s="62"/>
      <c r="B54" s="45"/>
      <c r="C54" s="45"/>
      <c r="D54" s="46" t="str">
        <f>'Provider 1'!G52</f>
        <v/>
      </c>
      <c r="E54" s="46" t="str">
        <f>'Provider 2'!G52</f>
        <v/>
      </c>
    </row>
    <row r="55">
      <c r="A55" s="62"/>
      <c r="B55" s="45"/>
      <c r="C55" s="45"/>
      <c r="D55" s="46" t="str">
        <f>'Provider 1'!G53</f>
        <v/>
      </c>
      <c r="E55" s="46" t="str">
        <f>'Provider 2'!G53</f>
        <v/>
      </c>
    </row>
    <row r="56">
      <c r="A56" s="62"/>
      <c r="B56" s="45"/>
      <c r="C56" s="45"/>
      <c r="D56" s="46" t="str">
        <f>'Provider 1'!G54</f>
        <v/>
      </c>
      <c r="E56" s="46" t="str">
        <f>'Provider 2'!G54</f>
        <v/>
      </c>
    </row>
    <row r="57">
      <c r="A57" s="62"/>
      <c r="B57" s="45"/>
      <c r="C57" s="45"/>
      <c r="D57" s="46" t="str">
        <f>'Provider 1'!G55</f>
        <v/>
      </c>
      <c r="E57" s="46" t="str">
        <f>'Provider 2'!G55</f>
        <v/>
      </c>
    </row>
    <row r="58">
      <c r="A58" s="62"/>
      <c r="B58" s="45"/>
      <c r="C58" s="45"/>
      <c r="D58" s="46" t="str">
        <f>'Provider 1'!G56</f>
        <v/>
      </c>
      <c r="E58" s="46" t="str">
        <f>'Provider 2'!G56</f>
        <v/>
      </c>
    </row>
    <row r="59">
      <c r="A59" s="62"/>
      <c r="B59" s="45"/>
      <c r="C59" s="45"/>
      <c r="D59" s="46" t="str">
        <f>'Provider 1'!G57</f>
        <v/>
      </c>
      <c r="E59" s="46" t="str">
        <f>'Provider 2'!G57</f>
        <v/>
      </c>
    </row>
    <row r="60">
      <c r="A60" s="62"/>
      <c r="B60" s="45"/>
      <c r="C60" s="45"/>
      <c r="D60" s="46" t="str">
        <f>'Provider 1'!G58</f>
        <v/>
      </c>
      <c r="E60" s="46" t="str">
        <f>'Provider 2'!G58</f>
        <v/>
      </c>
    </row>
    <row r="61">
      <c r="A61" s="62"/>
      <c r="B61" s="45"/>
      <c r="C61" s="45"/>
      <c r="D61" s="46" t="str">
        <f>'Provider 1'!G59</f>
        <v/>
      </c>
      <c r="E61" s="46" t="str">
        <f>'Provider 2'!G59</f>
        <v/>
      </c>
    </row>
    <row r="62">
      <c r="A62" s="62"/>
      <c r="B62" s="45"/>
      <c r="C62" s="45"/>
      <c r="D62" s="46" t="str">
        <f>'Provider 1'!G60</f>
        <v/>
      </c>
      <c r="E62" s="46" t="str">
        <f>'Provider 2'!G60</f>
        <v/>
      </c>
    </row>
    <row r="63">
      <c r="A63" s="62"/>
      <c r="B63" s="45"/>
      <c r="C63" s="45"/>
      <c r="D63" s="46" t="str">
        <f>'Provider 1'!G61</f>
        <v/>
      </c>
      <c r="E63" s="46" t="str">
        <f>'Provider 2'!G61</f>
        <v/>
      </c>
    </row>
    <row r="64">
      <c r="A64" s="62"/>
      <c r="B64" s="45"/>
      <c r="C64" s="45"/>
      <c r="D64" s="46" t="str">
        <f>'Provider 1'!G62</f>
        <v/>
      </c>
      <c r="E64" s="46" t="str">
        <f>'Provider 2'!G62</f>
        <v/>
      </c>
    </row>
    <row r="65">
      <c r="A65" s="62"/>
      <c r="B65" s="45"/>
      <c r="C65" s="45"/>
      <c r="D65" s="46" t="str">
        <f>'Provider 1'!G63</f>
        <v/>
      </c>
      <c r="E65" s="46" t="str">
        <f>'Provider 2'!G63</f>
        <v/>
      </c>
    </row>
    <row r="66">
      <c r="A66" s="62"/>
      <c r="B66" s="45"/>
      <c r="C66" s="45"/>
      <c r="D66" s="46" t="str">
        <f>'Provider 1'!G64</f>
        <v/>
      </c>
      <c r="E66" s="46" t="str">
        <f>'Provider 2'!G64</f>
        <v/>
      </c>
    </row>
    <row r="67">
      <c r="A67" s="62"/>
      <c r="B67" s="45"/>
      <c r="C67" s="45"/>
      <c r="D67" s="46" t="str">
        <f>'Provider 1'!G65</f>
        <v/>
      </c>
      <c r="E67" s="46" t="str">
        <f>'Provider 2'!G65</f>
        <v/>
      </c>
    </row>
    <row r="68">
      <c r="A68" s="62"/>
      <c r="B68" s="45"/>
      <c r="C68" s="45"/>
      <c r="D68" s="46" t="str">
        <f>'Provider 1'!G66</f>
        <v/>
      </c>
      <c r="E68" s="46" t="str">
        <f>'Provider 2'!G66</f>
        <v/>
      </c>
    </row>
    <row r="69">
      <c r="A69" s="62"/>
      <c r="B69" s="45"/>
      <c r="C69" s="45"/>
      <c r="D69" s="46" t="str">
        <f>'Provider 1'!G67</f>
        <v/>
      </c>
      <c r="E69" s="46" t="str">
        <f>'Provider 2'!G67</f>
        <v/>
      </c>
    </row>
    <row r="70">
      <c r="A70" s="62"/>
      <c r="B70" s="45"/>
      <c r="C70" s="45"/>
      <c r="D70" s="46" t="str">
        <f>'Provider 1'!G68</f>
        <v/>
      </c>
      <c r="E70" s="46" t="str">
        <f>'Provider 2'!G68</f>
        <v/>
      </c>
    </row>
    <row r="71">
      <c r="A71" s="62"/>
      <c r="B71" s="45"/>
      <c r="C71" s="45"/>
      <c r="D71" s="46" t="str">
        <f>'Provider 1'!G69</f>
        <v/>
      </c>
    </row>
    <row r="72">
      <c r="A72" s="62"/>
      <c r="B72" s="45"/>
      <c r="C72" s="45"/>
      <c r="D72" s="46" t="str">
        <f>'Provider 1'!G70</f>
        <v/>
      </c>
      <c r="E72" s="46" t="str">
        <f>'Provider 2'!G69</f>
        <v/>
      </c>
    </row>
  </sheetData>
  <mergeCells count="1">
    <mergeCell ref="A1:B2"/>
  </mergeCells>
  <drawing r:id="rId1"/>
  <tableParts count="2">
    <tablePart r:id="rId4"/>
    <tablePart r:id="rId5"/>
  </tableParts>
</worksheet>
</file>